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030" windowHeight="8025" activeTab="0"/>
  </bookViews>
  <sheets>
    <sheet name="2012" sheetId="1" r:id="rId1"/>
    <sheet name="Feuil1" sheetId="2" r:id="rId2"/>
  </sheets>
  <definedNames>
    <definedName name="Date" localSheetId="0">OFFSET('2012'!$A$4,,,COUNTA('2012'!$A:$A)-1)</definedName>
    <definedName name="Date">OFFSET(#REF!,,,COUNTA(#REF!)-1)</definedName>
    <definedName name="date02">OFFSET(#REF!,,,COUNTA(#REF!)-1)</definedName>
    <definedName name="date8">OFFSET(#REF!,,,COUNTA(#REF!)-1)</definedName>
    <definedName name="Montant" localSheetId="0">OFFSET('2012'!$A$4,,1,COUNTA('2012'!$A:$A)-1,)</definedName>
    <definedName name="Montant">OFFSET(#REF!,,1,COUNTA(#REF!)-1,)</definedName>
    <definedName name="Montant02">OFFSET(#REF!,,1,COUNTA(#REF!)-1,)</definedName>
    <definedName name="Montant8">OFFSET(#REF!,,1,COUNTA(#REF!)-1,)</definedName>
  </definedNames>
  <calcPr fullCalcOnLoad="1"/>
</workbook>
</file>

<file path=xl/sharedStrings.xml><?xml version="1.0" encoding="utf-8"?>
<sst xmlns="http://schemas.openxmlformats.org/spreadsheetml/2006/main" count="55" uniqueCount="33">
  <si>
    <t>Date</t>
  </si>
  <si>
    <t>Montant des cartes du jour</t>
  </si>
  <si>
    <t>Cumule des cartes</t>
  </si>
  <si>
    <t>Plafond théorique restant</t>
  </si>
  <si>
    <t>Février</t>
  </si>
  <si>
    <t>Janvier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</si>
  <si>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</si>
  <si>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</si>
  <si>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</si>
  <si>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</si>
  <si>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</si>
  <si>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</si>
  <si>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</si>
  <si>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</si>
  <si>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</si>
  <si>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</si>
  <si>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Achats journaliers</t>
  </si>
  <si>
    <t>Total des cartes du jour</t>
  </si>
  <si>
    <t>achat 1</t>
  </si>
  <si>
    <t>achat 2</t>
  </si>
  <si>
    <t>achat 3</t>
  </si>
  <si>
    <t>achat 4</t>
  </si>
  <si>
    <t>achat 5</t>
  </si>
  <si>
    <t>achat 6</t>
  </si>
  <si>
    <t>achat 7</t>
  </si>
  <si>
    <t>achat 8</t>
  </si>
  <si>
    <t>achat 9</t>
  </si>
  <si>
    <t>achat 10</t>
  </si>
  <si>
    <t>achat 11</t>
  </si>
  <si>
    <t>achat 12</t>
  </si>
  <si>
    <t>juin</t>
  </si>
  <si>
    <t>Aout</t>
  </si>
  <si>
    <r>
      <t>Carte VISA RÉALYS</t>
    </r>
    <r>
      <rPr>
        <sz val="10"/>
        <rFont val="Arial"/>
        <family val="2"/>
      </rPr>
      <t xml:space="preserve">
Plafond : 300€ sur 7 jours glissants
</t>
    </r>
    <r>
      <rPr>
        <b/>
        <sz val="10"/>
        <rFont val="Arial"/>
        <family val="2"/>
      </rPr>
      <t xml:space="preserve">- Année 2013 -
</t>
    </r>
    <r>
      <rPr>
        <i/>
        <sz val="9"/>
        <rFont val="Arial"/>
        <family val="2"/>
      </rPr>
      <t>By Morphéus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</si>
</sst>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&quot;€&quot;"/>
  </numFmts>
  <fonts count="22">
    <font>
      <sz val="11"/>
      <color indexed="8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1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44" fontId="1" fillId="0" borderId="0" applyFon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1" fillId="23" borderId="9" applyNumberFormat="0" applyAlignment="0" applyProtection="0"/>
  </cellStyleXfs>
  <cellXfs count="62">
    <xf numFmtId="0" fontId="0" fillId="0" borderId="0" xfId="0" applyAlignment="1">
      <alignment/>
    </xf>
    <xf numFmtId="169" fontId="1" fillId="0" borderId="10" xfId="51" applyNumberFormat="1" applyFill="1" applyBorder="1" applyProtection="1">
      <alignment/>
      <protection/>
    </xf>
    <xf numFmtId="169" fontId="1" fillId="0" borderId="11" xfId="51" applyNumberFormat="1" applyFill="1" applyBorder="1" applyProtection="1">
      <alignment/>
      <protection/>
    </xf>
    <xf numFmtId="0" fontId="1" fillId="0" borderId="0" xfId="51" applyProtection="1">
      <alignment/>
      <protection locked="0"/>
    </xf>
    <xf numFmtId="14" fontId="7" fillId="0" borderId="12" xfId="51" applyNumberFormat="1" applyFont="1" applyFill="1" applyBorder="1" applyAlignment="1" applyProtection="1">
      <alignment horizontal="center"/>
      <protection locked="0"/>
    </xf>
    <xf numFmtId="0" fontId="7" fillId="0" borderId="12" xfId="51" applyFont="1" applyFill="1" applyBorder="1" applyAlignment="1" applyProtection="1">
      <alignment horizontal="center"/>
      <protection locked="0"/>
    </xf>
    <xf numFmtId="169" fontId="1" fillId="0" borderId="13" xfId="51" applyNumberFormat="1" applyFill="1" applyBorder="1" applyProtection="1">
      <alignment/>
      <protection locked="0"/>
    </xf>
    <xf numFmtId="169" fontId="1" fillId="0" borderId="10" xfId="51" applyNumberFormat="1" applyFill="1" applyBorder="1" applyProtection="1">
      <alignment/>
      <protection locked="0"/>
    </xf>
    <xf numFmtId="169" fontId="1" fillId="0" borderId="11" xfId="51" applyNumberFormat="1" applyFill="1" applyBorder="1" applyProtection="1">
      <alignment/>
      <protection locked="0"/>
    </xf>
    <xf numFmtId="14" fontId="1" fillId="0" borderId="0" xfId="51" applyNumberFormat="1" applyProtection="1">
      <alignment/>
      <protection locked="0"/>
    </xf>
    <xf numFmtId="169" fontId="1" fillId="0" borderId="14" xfId="51" applyNumberFormat="1" applyFill="1" applyBorder="1" applyProtection="1">
      <alignment/>
      <protection/>
    </xf>
    <xf numFmtId="169" fontId="1" fillId="0" borderId="15" xfId="51" applyNumberFormat="1" applyFill="1" applyBorder="1" applyProtection="1">
      <alignment/>
      <protection/>
    </xf>
    <xf numFmtId="169" fontId="1" fillId="0" borderId="0" xfId="51" applyNumberFormat="1" applyFill="1" applyBorder="1" applyProtection="1">
      <alignment/>
      <protection/>
    </xf>
    <xf numFmtId="169" fontId="1" fillId="8" borderId="0" xfId="51" applyNumberFormat="1" applyFill="1" applyBorder="1" applyProtection="1">
      <alignment/>
      <protection/>
    </xf>
    <xf numFmtId="169" fontId="1" fillId="8" borderId="14" xfId="51" applyNumberFormat="1" applyFill="1" applyBorder="1" applyProtection="1">
      <alignment/>
      <protection/>
    </xf>
    <xf numFmtId="169" fontId="1" fillId="8" borderId="10" xfId="51" applyNumberFormat="1" applyFill="1" applyBorder="1" applyProtection="1">
      <alignment/>
      <protection/>
    </xf>
    <xf numFmtId="0" fontId="7" fillId="0" borderId="16" xfId="51" applyFont="1" applyBorder="1" applyAlignment="1" applyProtection="1">
      <alignment horizontal="center"/>
      <protection locked="0"/>
    </xf>
    <xf numFmtId="0" fontId="7" fillId="0" borderId="13" xfId="51" applyFont="1" applyFill="1" applyBorder="1" applyAlignment="1" applyProtection="1">
      <alignment horizontal="center"/>
      <protection locked="0"/>
    </xf>
    <xf numFmtId="0" fontId="7" fillId="0" borderId="13" xfId="51" applyFont="1" applyBorder="1" applyAlignment="1" applyProtection="1">
      <alignment horizontal="center"/>
      <protection locked="0"/>
    </xf>
    <xf numFmtId="169" fontId="1" fillId="0" borderId="10" xfId="51" applyNumberFormat="1" applyBorder="1" applyProtection="1">
      <alignment/>
      <protection locked="0"/>
    </xf>
    <xf numFmtId="169" fontId="1" fillId="0" borderId="10" xfId="51" applyNumberFormat="1" applyFill="1" applyBorder="1" applyAlignment="1" applyProtection="1">
      <alignment horizontal="center"/>
      <protection locked="0"/>
    </xf>
    <xf numFmtId="169" fontId="1" fillId="0" borderId="13" xfId="51" applyNumberFormat="1" applyBorder="1" applyProtection="1">
      <alignment/>
      <protection locked="0"/>
    </xf>
    <xf numFmtId="169" fontId="1" fillId="0" borderId="11" xfId="51" applyNumberFormat="1" applyBorder="1" applyProtection="1">
      <alignment/>
      <protection locked="0"/>
    </xf>
    <xf numFmtId="169" fontId="1" fillId="0" borderId="10" xfId="51" applyNumberFormat="1" applyFont="1" applyFill="1" applyBorder="1" applyAlignment="1" applyProtection="1">
      <alignment/>
      <protection locked="0"/>
    </xf>
    <xf numFmtId="0" fontId="1" fillId="24" borderId="0" xfId="51" applyFont="1" applyFill="1" applyBorder="1" applyAlignment="1" applyProtection="1">
      <alignment vertical="center" wrapText="1"/>
      <protection locked="0"/>
    </xf>
    <xf numFmtId="14" fontId="1" fillId="25" borderId="17" xfId="51" applyNumberFormat="1" applyFill="1" applyBorder="1" applyAlignment="1" applyProtection="1">
      <alignment horizontal="left"/>
      <protection locked="0"/>
    </xf>
    <xf numFmtId="14" fontId="1" fillId="8" borderId="17" xfId="51" applyNumberFormat="1" applyFill="1" applyBorder="1" applyAlignment="1" applyProtection="1">
      <alignment horizontal="left"/>
      <protection locked="0"/>
    </xf>
    <xf numFmtId="169" fontId="1" fillId="8" borderId="10" xfId="51" applyNumberFormat="1" applyFill="1" applyBorder="1" applyProtection="1">
      <alignment/>
      <protection locked="0"/>
    </xf>
    <xf numFmtId="169" fontId="1" fillId="8" borderId="10" xfId="51" applyNumberFormat="1" applyFill="1" applyBorder="1" applyProtection="1">
      <alignment/>
      <protection locked="0"/>
    </xf>
    <xf numFmtId="169" fontId="1" fillId="8" borderId="14" xfId="51" applyNumberFormat="1" applyFill="1" applyBorder="1" applyProtection="1">
      <alignment/>
      <protection/>
    </xf>
    <xf numFmtId="0" fontId="7" fillId="0" borderId="18" xfId="51" applyFont="1" applyFill="1" applyBorder="1" applyAlignment="1" applyProtection="1">
      <alignment horizontal="center"/>
      <protection locked="0"/>
    </xf>
    <xf numFmtId="169" fontId="1" fillId="8" borderId="0" xfId="51" applyNumberFormat="1" applyFill="1" applyBorder="1" applyProtection="1">
      <alignment/>
      <protection/>
    </xf>
    <xf numFmtId="14" fontId="1" fillId="0" borderId="0" xfId="51" applyNumberFormat="1" applyFill="1" applyBorder="1" applyAlignment="1" applyProtection="1">
      <alignment horizontal="left"/>
      <protection locked="0"/>
    </xf>
    <xf numFmtId="14" fontId="1" fillId="0" borderId="17" xfId="51" applyNumberFormat="1" applyFill="1" applyBorder="1" applyAlignment="1" applyProtection="1">
      <alignment horizontal="left"/>
      <protection locked="0"/>
    </xf>
    <xf numFmtId="14" fontId="1" fillId="8" borderId="17" xfId="51" applyNumberFormat="1" applyFill="1" applyBorder="1" applyAlignment="1" applyProtection="1">
      <alignment horizontal="left"/>
      <protection locked="0"/>
    </xf>
    <xf numFmtId="14" fontId="1" fillId="8" borderId="0" xfId="51" applyNumberFormat="1" applyFill="1" applyBorder="1" applyAlignment="1" applyProtection="1">
      <alignment horizontal="left"/>
      <protection locked="0"/>
    </xf>
    <xf numFmtId="14" fontId="1" fillId="0" borderId="15" xfId="51" applyNumberFormat="1" applyFill="1" applyBorder="1" applyAlignment="1" applyProtection="1">
      <alignment horizontal="left"/>
      <protection locked="0"/>
    </xf>
    <xf numFmtId="169" fontId="1" fillId="8" borderId="11" xfId="51" applyNumberFormat="1" applyFill="1" applyBorder="1" applyProtection="1">
      <alignment/>
      <protection locked="0"/>
    </xf>
    <xf numFmtId="0" fontId="7" fillId="24" borderId="0" xfId="51" applyFont="1" applyFill="1" applyBorder="1" applyAlignment="1" applyProtection="1">
      <alignment horizontal="center" vertical="center" wrapText="1"/>
      <protection locked="0"/>
    </xf>
    <xf numFmtId="0" fontId="1" fillId="24" borderId="0" xfId="51" applyFont="1" applyFill="1" applyBorder="1" applyAlignment="1" applyProtection="1">
      <alignment horizontal="center" vertical="center" wrapText="1"/>
      <protection locked="0"/>
    </xf>
    <xf numFmtId="49" fontId="7" fillId="24" borderId="19" xfId="51" applyNumberFormat="1" applyFont="1" applyFill="1" applyBorder="1" applyAlignment="1" applyProtection="1">
      <alignment horizontal="center" vertical="center"/>
      <protection locked="0"/>
    </xf>
    <xf numFmtId="49" fontId="8" fillId="0" borderId="0" xfId="51" applyNumberFormat="1" applyFont="1" applyFill="1" applyBorder="1" applyAlignment="1" applyProtection="1">
      <alignment horizontal="center" vertical="center" textRotation="90"/>
      <protection locked="0"/>
    </xf>
    <xf numFmtId="0" fontId="1" fillId="0" borderId="0" xfId="51" applyFill="1" applyBorder="1" applyAlignment="1" applyProtection="1">
      <alignment horizontal="center"/>
      <protection locked="0"/>
    </xf>
    <xf numFmtId="14" fontId="7" fillId="24" borderId="19" xfId="51" applyNumberFormat="1" applyFont="1" applyFill="1" applyBorder="1" applyAlignment="1" applyProtection="1">
      <alignment horizontal="center" vertical="center"/>
      <protection locked="0"/>
    </xf>
    <xf numFmtId="49" fontId="7" fillId="24" borderId="18" xfId="51" applyNumberFormat="1" applyFont="1" applyFill="1" applyBorder="1" applyAlignment="1" applyProtection="1">
      <alignment horizontal="center" vertical="center"/>
      <protection locked="0"/>
    </xf>
    <xf numFmtId="49" fontId="7" fillId="24" borderId="19" xfId="51" applyNumberFormat="1" applyFont="1" applyFill="1" applyBorder="1" applyAlignment="1" applyProtection="1">
      <alignment horizontal="center" vertical="center"/>
      <protection locked="0"/>
    </xf>
    <xf numFmtId="49" fontId="8" fillId="0" borderId="0" xfId="51" applyNumberFormat="1" applyFont="1" applyBorder="1" applyAlignment="1" applyProtection="1">
      <alignment horizontal="center" vertical="center" textRotation="90"/>
      <protection locked="0"/>
    </xf>
    <xf numFmtId="0" fontId="1" fillId="0" borderId="0" xfId="51" applyAlignment="1" applyProtection="1">
      <alignment horizontal="center"/>
      <protection locked="0"/>
    </xf>
    <xf numFmtId="0" fontId="7" fillId="24" borderId="15" xfId="51" applyFont="1" applyFill="1" applyBorder="1" applyAlignment="1" applyProtection="1">
      <alignment horizontal="center" vertical="center"/>
      <protection locked="0"/>
    </xf>
    <xf numFmtId="0" fontId="7" fillId="24" borderId="19" xfId="51" applyFont="1" applyFill="1" applyBorder="1" applyAlignment="1" applyProtection="1">
      <alignment horizontal="center" vertical="center"/>
      <protection locked="0"/>
    </xf>
    <xf numFmtId="0" fontId="7" fillId="24" borderId="20" xfId="51" applyFont="1" applyFill="1" applyBorder="1" applyAlignment="1" applyProtection="1">
      <alignment horizontal="center" vertical="center"/>
      <protection locked="0"/>
    </xf>
    <xf numFmtId="169" fontId="7" fillId="24" borderId="19" xfId="51" applyNumberFormat="1" applyFont="1" applyFill="1" applyBorder="1" applyAlignment="1" applyProtection="1">
      <alignment horizontal="center" vertical="center"/>
      <protection locked="0"/>
    </xf>
    <xf numFmtId="169" fontId="7" fillId="24" borderId="20" xfId="51" applyNumberFormat="1" applyFont="1" applyFill="1" applyBorder="1" applyAlignment="1" applyProtection="1">
      <alignment horizontal="center" vertical="center"/>
      <protection locked="0"/>
    </xf>
    <xf numFmtId="169" fontId="7" fillId="24" borderId="17" xfId="51" applyNumberFormat="1" applyFont="1" applyFill="1" applyBorder="1" applyAlignment="1" applyProtection="1">
      <alignment horizontal="center" vertical="center"/>
      <protection locked="0"/>
    </xf>
    <xf numFmtId="169" fontId="7" fillId="24" borderId="0" xfId="51" applyNumberFormat="1" applyFont="1" applyFill="1" applyBorder="1" applyAlignment="1" applyProtection="1">
      <alignment horizontal="center" vertical="center"/>
      <protection locked="0"/>
    </xf>
    <xf numFmtId="169" fontId="7" fillId="24" borderId="14" xfId="51" applyNumberFormat="1" applyFont="1" applyFill="1" applyBorder="1" applyAlignment="1" applyProtection="1">
      <alignment horizontal="center" vertical="center"/>
      <protection locked="0"/>
    </xf>
    <xf numFmtId="169" fontId="7" fillId="24" borderId="18" xfId="51" applyNumberFormat="1" applyFont="1" applyFill="1" applyBorder="1" applyAlignment="1" applyProtection="1">
      <alignment horizontal="center" vertical="center"/>
      <protection locked="0"/>
    </xf>
    <xf numFmtId="169" fontId="7" fillId="24" borderId="19" xfId="51" applyNumberFormat="1" applyFont="1" applyFill="1" applyBorder="1" applyAlignment="1" applyProtection="1">
      <alignment horizontal="center" vertical="center"/>
      <protection locked="0"/>
    </xf>
    <xf numFmtId="169" fontId="7" fillId="24" borderId="20" xfId="51" applyNumberFormat="1" applyFont="1" applyFill="1" applyBorder="1" applyAlignment="1" applyProtection="1">
      <alignment horizontal="center" vertical="center"/>
      <protection locked="0"/>
    </xf>
    <xf numFmtId="169" fontId="7" fillId="24" borderId="21" xfId="51" applyNumberFormat="1" applyFont="1" applyFill="1" applyBorder="1" applyAlignment="1" applyProtection="1">
      <alignment horizontal="center" vertical="center"/>
      <protection locked="0"/>
    </xf>
    <xf numFmtId="169" fontId="7" fillId="24" borderId="22" xfId="51" applyNumberFormat="1" applyFont="1" applyFill="1" applyBorder="1" applyAlignment="1" applyProtection="1">
      <alignment horizontal="center" vertical="center"/>
      <protection locked="0"/>
    </xf>
    <xf numFmtId="169" fontId="7" fillId="24" borderId="16" xfId="51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EB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DC5E9"/>
      <rgbColor rgb="00CCFFCC"/>
      <rgbColor rgb="00FFFF99"/>
      <rgbColor rgb="00C5E2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labanquepostale.fr/index/particuliers/au_quotidien/moyens_de_paiements/cartes_de_paiement/La_Carte_Realys.Mode_emploi.html" TargetMode="External" /><Relationship Id="rId3" Type="http://schemas.openxmlformats.org/officeDocument/2006/relationships/hyperlink" Target="https://www.labanquepostale.fr/index/particuliers/au_quotidien/moyens_de_paiements/cartes_de_paiement/La_Carte_Realys.Mode_emplo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771525</xdr:colOff>
      <xdr:row>0</xdr:row>
      <xdr:rowOff>904875</xdr:rowOff>
    </xdr:to>
    <xdr:pic>
      <xdr:nvPicPr>
        <xdr:cNvPr id="1" name="Picture 3" descr="REALY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400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3" sqref="A3:D3"/>
    </sheetView>
  </sheetViews>
  <sheetFormatPr defaultColWidth="11.00390625" defaultRowHeight="14.25"/>
  <cols>
    <col min="1" max="1" width="8.875" style="9" bestFit="1" customWidth="1"/>
    <col min="2" max="2" width="22.125" style="3" bestFit="1" customWidth="1"/>
    <col min="3" max="3" width="15.50390625" style="3" bestFit="1" customWidth="1"/>
    <col min="4" max="4" width="21.25390625" style="3" bestFit="1" customWidth="1"/>
    <col min="5" max="5" width="3.75390625" style="3" customWidth="1"/>
    <col min="6" max="6" width="19.625" style="3" bestFit="1" customWidth="1"/>
    <col min="7" max="18" width="11.00390625" style="3" customWidth="1"/>
    <col min="19" max="16384" width="11.00390625" style="47" customWidth="1"/>
  </cols>
  <sheetData>
    <row r="1" spans="1:18" ht="74.25" customHeight="1">
      <c r="A1" s="24"/>
      <c r="B1" s="24"/>
      <c r="C1" s="38" t="s">
        <v>32</v>
      </c>
      <c r="D1" s="39"/>
      <c r="E1" s="42"/>
      <c r="F1" s="48" t="s">
        <v>16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2.75">
      <c r="A2" s="4" t="s">
        <v>0</v>
      </c>
      <c r="B2" s="5" t="s">
        <v>1</v>
      </c>
      <c r="C2" s="5" t="s">
        <v>2</v>
      </c>
      <c r="D2" s="30" t="s">
        <v>3</v>
      </c>
      <c r="E2" s="42"/>
      <c r="F2" s="16" t="s">
        <v>17</v>
      </c>
      <c r="G2" s="17" t="s">
        <v>18</v>
      </c>
      <c r="H2" s="17" t="s">
        <v>19</v>
      </c>
      <c r="I2" s="17" t="s">
        <v>20</v>
      </c>
      <c r="J2" s="17" t="s">
        <v>21</v>
      </c>
      <c r="K2" s="17" t="s">
        <v>22</v>
      </c>
      <c r="L2" s="17" t="s">
        <v>23</v>
      </c>
      <c r="M2" s="17" t="s">
        <v>24</v>
      </c>
      <c r="N2" s="17" t="s">
        <v>25</v>
      </c>
      <c r="O2" s="17" t="s">
        <v>26</v>
      </c>
      <c r="P2" s="17" t="s">
        <v>27</v>
      </c>
      <c r="Q2" s="17" t="s">
        <v>28</v>
      </c>
      <c r="R2" s="18" t="s">
        <v>29</v>
      </c>
    </row>
    <row r="3" spans="1:18" ht="18" customHeight="1">
      <c r="A3" s="44" t="s">
        <v>5</v>
      </c>
      <c r="B3" s="45"/>
      <c r="C3" s="45"/>
      <c r="D3" s="45"/>
      <c r="E3" s="41" t="s">
        <v>5</v>
      </c>
      <c r="F3" s="49" t="s">
        <v>5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spans="1:18" ht="12.75" customHeight="1">
      <c r="A4" s="25">
        <v>41275</v>
      </c>
      <c r="B4" s="7">
        <f>SUM(F4)</f>
        <v>0</v>
      </c>
      <c r="C4" s="10">
        <f aca="true" t="shared" si="0" ref="C4:C34">SUMPRODUCT((Date&lt;=A4)*(Date&gt;=(A4-7))*Montant)</f>
        <v>0</v>
      </c>
      <c r="D4" s="12">
        <f>SUM(300-C4)</f>
        <v>300</v>
      </c>
      <c r="E4" s="41"/>
      <c r="F4" s="21">
        <f>SUM(G4:R4)</f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9"/>
    </row>
    <row r="5" spans="1:18" ht="12.75">
      <c r="A5" s="26">
        <v>41276</v>
      </c>
      <c r="B5" s="28">
        <f aca="true" t="shared" si="1" ref="B5:B34">SUM(F5)</f>
        <v>0</v>
      </c>
      <c r="C5" s="29">
        <f t="shared" si="0"/>
        <v>0</v>
      </c>
      <c r="D5" s="31">
        <f aca="true" t="shared" si="2" ref="D5:D34">SUM(300-C5)</f>
        <v>300</v>
      </c>
      <c r="E5" s="41"/>
      <c r="F5" s="27">
        <f aca="true" t="shared" si="3" ref="F5:F68">SUM(G5:R5)</f>
        <v>0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2.75">
      <c r="A6" s="25">
        <v>41277</v>
      </c>
      <c r="B6" s="7">
        <f t="shared" si="1"/>
        <v>0</v>
      </c>
      <c r="C6" s="10">
        <f t="shared" si="0"/>
        <v>0</v>
      </c>
      <c r="D6" s="12">
        <f t="shared" si="2"/>
        <v>300</v>
      </c>
      <c r="E6" s="41"/>
      <c r="F6" s="19">
        <f t="shared" si="3"/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9"/>
    </row>
    <row r="7" spans="1:18" ht="12.75">
      <c r="A7" s="26">
        <v>41278</v>
      </c>
      <c r="B7" s="28">
        <f t="shared" si="1"/>
        <v>0</v>
      </c>
      <c r="C7" s="29">
        <f t="shared" si="0"/>
        <v>0</v>
      </c>
      <c r="D7" s="31">
        <f t="shared" si="2"/>
        <v>300</v>
      </c>
      <c r="E7" s="41"/>
      <c r="F7" s="27">
        <f t="shared" si="3"/>
        <v>0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2.75">
      <c r="A8" s="25">
        <v>41279</v>
      </c>
      <c r="B8" s="7">
        <f t="shared" si="1"/>
        <v>0</v>
      </c>
      <c r="C8" s="10">
        <f t="shared" si="0"/>
        <v>0</v>
      </c>
      <c r="D8" s="12">
        <f t="shared" si="2"/>
        <v>300</v>
      </c>
      <c r="E8" s="41"/>
      <c r="F8" s="19">
        <f t="shared" si="3"/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9"/>
    </row>
    <row r="9" spans="1:18" ht="12.75">
      <c r="A9" s="26">
        <v>41280</v>
      </c>
      <c r="B9" s="27">
        <f t="shared" si="1"/>
        <v>0</v>
      </c>
      <c r="C9" s="14">
        <f t="shared" si="0"/>
        <v>0</v>
      </c>
      <c r="D9" s="13">
        <f t="shared" si="2"/>
        <v>300</v>
      </c>
      <c r="E9" s="41"/>
      <c r="F9" s="27">
        <f t="shared" si="3"/>
        <v>0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2.75">
      <c r="A10" s="25">
        <v>41281</v>
      </c>
      <c r="B10" s="7">
        <f t="shared" si="1"/>
        <v>0</v>
      </c>
      <c r="C10" s="10">
        <f t="shared" si="0"/>
        <v>0</v>
      </c>
      <c r="D10" s="12">
        <f t="shared" si="2"/>
        <v>300</v>
      </c>
      <c r="E10" s="41"/>
      <c r="F10" s="19">
        <f t="shared" si="3"/>
        <v>0</v>
      </c>
      <c r="G10" s="20"/>
      <c r="H10" s="7"/>
      <c r="I10" s="7"/>
      <c r="J10" s="7"/>
      <c r="K10" s="7"/>
      <c r="L10" s="7"/>
      <c r="M10" s="7"/>
      <c r="N10" s="7"/>
      <c r="O10" s="7"/>
      <c r="P10" s="7"/>
      <c r="Q10" s="7"/>
      <c r="R10" s="19"/>
    </row>
    <row r="11" spans="1:18" ht="12.75">
      <c r="A11" s="26">
        <v>41282</v>
      </c>
      <c r="B11" s="27">
        <f t="shared" si="1"/>
        <v>0</v>
      </c>
      <c r="C11" s="14">
        <f t="shared" si="0"/>
        <v>0</v>
      </c>
      <c r="D11" s="13">
        <f t="shared" si="2"/>
        <v>300</v>
      </c>
      <c r="E11" s="41"/>
      <c r="F11" s="27">
        <f t="shared" si="3"/>
        <v>0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2.75">
      <c r="A12" s="25">
        <v>41283</v>
      </c>
      <c r="B12" s="7">
        <f t="shared" si="1"/>
        <v>0</v>
      </c>
      <c r="C12" s="10">
        <f t="shared" si="0"/>
        <v>0</v>
      </c>
      <c r="D12" s="12">
        <f t="shared" si="2"/>
        <v>300</v>
      </c>
      <c r="E12" s="41"/>
      <c r="F12" s="19">
        <f t="shared" si="3"/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9"/>
    </row>
    <row r="13" spans="1:18" ht="12.75">
      <c r="A13" s="26">
        <v>41284</v>
      </c>
      <c r="B13" s="27">
        <f t="shared" si="1"/>
        <v>0</v>
      </c>
      <c r="C13" s="14">
        <f t="shared" si="0"/>
        <v>0</v>
      </c>
      <c r="D13" s="13">
        <f t="shared" si="2"/>
        <v>300</v>
      </c>
      <c r="E13" s="41"/>
      <c r="F13" s="27">
        <f t="shared" si="3"/>
        <v>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2.75">
      <c r="A14" s="25">
        <v>41285</v>
      </c>
      <c r="B14" s="7">
        <f t="shared" si="1"/>
        <v>0</v>
      </c>
      <c r="C14" s="10">
        <f t="shared" si="0"/>
        <v>0</v>
      </c>
      <c r="D14" s="12">
        <f t="shared" si="2"/>
        <v>300</v>
      </c>
      <c r="E14" s="41"/>
      <c r="F14" s="19">
        <f t="shared" si="3"/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9"/>
    </row>
    <row r="15" spans="1:18" ht="12.75">
      <c r="A15" s="26">
        <v>41286</v>
      </c>
      <c r="B15" s="27">
        <f t="shared" si="1"/>
        <v>0</v>
      </c>
      <c r="C15" s="14">
        <f t="shared" si="0"/>
        <v>0</v>
      </c>
      <c r="D15" s="13">
        <f t="shared" si="2"/>
        <v>300</v>
      </c>
      <c r="E15" s="41"/>
      <c r="F15" s="27">
        <f t="shared" si="3"/>
        <v>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2.75">
      <c r="A16" s="25">
        <v>41287</v>
      </c>
      <c r="B16" s="7">
        <f t="shared" si="1"/>
        <v>0</v>
      </c>
      <c r="C16" s="10">
        <f t="shared" si="0"/>
        <v>0</v>
      </c>
      <c r="D16" s="12">
        <f t="shared" si="2"/>
        <v>300</v>
      </c>
      <c r="E16" s="41"/>
      <c r="F16" s="19">
        <f t="shared" si="3"/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9"/>
    </row>
    <row r="17" spans="1:18" ht="12.75">
      <c r="A17" s="26">
        <v>41288</v>
      </c>
      <c r="B17" s="27">
        <f t="shared" si="1"/>
        <v>0</v>
      </c>
      <c r="C17" s="14">
        <f t="shared" si="0"/>
        <v>0</v>
      </c>
      <c r="D17" s="13">
        <f t="shared" si="2"/>
        <v>300</v>
      </c>
      <c r="E17" s="41"/>
      <c r="F17" s="27">
        <f t="shared" si="3"/>
        <v>0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2.75">
      <c r="A18" s="25">
        <v>41289</v>
      </c>
      <c r="B18" s="7">
        <f t="shared" si="1"/>
        <v>0</v>
      </c>
      <c r="C18" s="10">
        <f t="shared" si="0"/>
        <v>0</v>
      </c>
      <c r="D18" s="12">
        <f t="shared" si="2"/>
        <v>300</v>
      </c>
      <c r="E18" s="41"/>
      <c r="F18" s="19">
        <f t="shared" si="3"/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9"/>
    </row>
    <row r="19" spans="1:18" ht="12.75">
      <c r="A19" s="26">
        <v>41290</v>
      </c>
      <c r="B19" s="27">
        <f t="shared" si="1"/>
        <v>0</v>
      </c>
      <c r="C19" s="14">
        <f t="shared" si="0"/>
        <v>0</v>
      </c>
      <c r="D19" s="13">
        <f t="shared" si="2"/>
        <v>300</v>
      </c>
      <c r="E19" s="41"/>
      <c r="F19" s="27">
        <f t="shared" si="3"/>
        <v>0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2.75">
      <c r="A20" s="25">
        <v>41291</v>
      </c>
      <c r="B20" s="7">
        <f t="shared" si="1"/>
        <v>0</v>
      </c>
      <c r="C20" s="10">
        <f t="shared" si="0"/>
        <v>0</v>
      </c>
      <c r="D20" s="12">
        <f t="shared" si="2"/>
        <v>300</v>
      </c>
      <c r="E20" s="41"/>
      <c r="F20" s="19">
        <f t="shared" si="3"/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9"/>
    </row>
    <row r="21" spans="1:18" ht="12.75">
      <c r="A21" s="26">
        <v>41292</v>
      </c>
      <c r="B21" s="27">
        <f t="shared" si="1"/>
        <v>0</v>
      </c>
      <c r="C21" s="14">
        <f t="shared" si="0"/>
        <v>0</v>
      </c>
      <c r="D21" s="13">
        <f t="shared" si="2"/>
        <v>300</v>
      </c>
      <c r="E21" s="41"/>
      <c r="F21" s="27">
        <f t="shared" si="3"/>
        <v>0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2.75">
      <c r="A22" s="25">
        <v>41293</v>
      </c>
      <c r="B22" s="7">
        <f t="shared" si="1"/>
        <v>0</v>
      </c>
      <c r="C22" s="10">
        <f t="shared" si="0"/>
        <v>0</v>
      </c>
      <c r="D22" s="12">
        <f t="shared" si="2"/>
        <v>300</v>
      </c>
      <c r="E22" s="41"/>
      <c r="F22" s="19">
        <f t="shared" si="3"/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9"/>
    </row>
    <row r="23" spans="1:18" ht="12.75">
      <c r="A23" s="26">
        <v>41294</v>
      </c>
      <c r="B23" s="27">
        <f t="shared" si="1"/>
        <v>0</v>
      </c>
      <c r="C23" s="14">
        <f t="shared" si="0"/>
        <v>0</v>
      </c>
      <c r="D23" s="13">
        <f t="shared" si="2"/>
        <v>300</v>
      </c>
      <c r="E23" s="41"/>
      <c r="F23" s="27">
        <f t="shared" si="3"/>
        <v>0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2.75">
      <c r="A24" s="25">
        <v>41295</v>
      </c>
      <c r="B24" s="7">
        <f t="shared" si="1"/>
        <v>0</v>
      </c>
      <c r="C24" s="10">
        <f t="shared" si="0"/>
        <v>0</v>
      </c>
      <c r="D24" s="12">
        <f t="shared" si="2"/>
        <v>300</v>
      </c>
      <c r="E24" s="41"/>
      <c r="F24" s="19">
        <f t="shared" si="3"/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9"/>
    </row>
    <row r="25" spans="1:18" ht="12.75">
      <c r="A25" s="26">
        <v>41296</v>
      </c>
      <c r="B25" s="27">
        <f t="shared" si="1"/>
        <v>0</v>
      </c>
      <c r="C25" s="14">
        <f t="shared" si="0"/>
        <v>0</v>
      </c>
      <c r="D25" s="13">
        <f t="shared" si="2"/>
        <v>300</v>
      </c>
      <c r="E25" s="41"/>
      <c r="F25" s="27">
        <f t="shared" si="3"/>
        <v>0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2.75">
      <c r="A26" s="25">
        <v>41297</v>
      </c>
      <c r="B26" s="7">
        <f t="shared" si="1"/>
        <v>0</v>
      </c>
      <c r="C26" s="10">
        <f t="shared" si="0"/>
        <v>0</v>
      </c>
      <c r="D26" s="12">
        <f t="shared" si="2"/>
        <v>300</v>
      </c>
      <c r="E26" s="41"/>
      <c r="F26" s="19">
        <f t="shared" si="3"/>
        <v>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9"/>
    </row>
    <row r="27" spans="1:18" ht="12.75">
      <c r="A27" s="26">
        <v>41298</v>
      </c>
      <c r="B27" s="27">
        <f t="shared" si="1"/>
        <v>0</v>
      </c>
      <c r="C27" s="14">
        <f t="shared" si="0"/>
        <v>0</v>
      </c>
      <c r="D27" s="13">
        <f t="shared" si="2"/>
        <v>300</v>
      </c>
      <c r="E27" s="41"/>
      <c r="F27" s="27">
        <f t="shared" si="3"/>
        <v>0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2.75">
      <c r="A28" s="25">
        <v>41299</v>
      </c>
      <c r="B28" s="7">
        <f t="shared" si="1"/>
        <v>0</v>
      </c>
      <c r="C28" s="10">
        <f t="shared" si="0"/>
        <v>0</v>
      </c>
      <c r="D28" s="12">
        <f t="shared" si="2"/>
        <v>300</v>
      </c>
      <c r="E28" s="41"/>
      <c r="F28" s="19">
        <f t="shared" si="3"/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9"/>
    </row>
    <row r="29" spans="1:18" ht="12.75">
      <c r="A29" s="26">
        <v>41300</v>
      </c>
      <c r="B29" s="27">
        <f t="shared" si="1"/>
        <v>0</v>
      </c>
      <c r="C29" s="14">
        <f t="shared" si="0"/>
        <v>0</v>
      </c>
      <c r="D29" s="13">
        <f t="shared" si="2"/>
        <v>300</v>
      </c>
      <c r="E29" s="41"/>
      <c r="F29" s="27">
        <f t="shared" si="3"/>
        <v>0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12.75">
      <c r="A30" s="25">
        <v>41301</v>
      </c>
      <c r="B30" s="7">
        <f t="shared" si="1"/>
        <v>0</v>
      </c>
      <c r="C30" s="10">
        <f t="shared" si="0"/>
        <v>0</v>
      </c>
      <c r="D30" s="12">
        <f t="shared" si="2"/>
        <v>300</v>
      </c>
      <c r="E30" s="41"/>
      <c r="F30" s="19">
        <f t="shared" si="3"/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9"/>
    </row>
    <row r="31" spans="1:18" ht="12.75">
      <c r="A31" s="26">
        <v>41302</v>
      </c>
      <c r="B31" s="27">
        <f t="shared" si="1"/>
        <v>0</v>
      </c>
      <c r="C31" s="14">
        <f t="shared" si="0"/>
        <v>0</v>
      </c>
      <c r="D31" s="13">
        <f t="shared" si="2"/>
        <v>300</v>
      </c>
      <c r="E31" s="41"/>
      <c r="F31" s="27">
        <f t="shared" si="3"/>
        <v>0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12.75">
      <c r="A32" s="25">
        <v>41303</v>
      </c>
      <c r="B32" s="7">
        <f t="shared" si="1"/>
        <v>0</v>
      </c>
      <c r="C32" s="10">
        <f t="shared" si="0"/>
        <v>0</v>
      </c>
      <c r="D32" s="12">
        <f t="shared" si="2"/>
        <v>300</v>
      </c>
      <c r="E32" s="41"/>
      <c r="F32" s="19">
        <f t="shared" si="3"/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9"/>
    </row>
    <row r="33" spans="1:18" ht="12.75">
      <c r="A33" s="26">
        <v>41304</v>
      </c>
      <c r="B33" s="27">
        <f t="shared" si="1"/>
        <v>0</v>
      </c>
      <c r="C33" s="14">
        <f t="shared" si="0"/>
        <v>0</v>
      </c>
      <c r="D33" s="13">
        <f t="shared" si="2"/>
        <v>300</v>
      </c>
      <c r="E33" s="41"/>
      <c r="F33" s="27">
        <f t="shared" si="3"/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12.75">
      <c r="A34" s="25">
        <v>41305</v>
      </c>
      <c r="B34" s="7">
        <f t="shared" si="1"/>
        <v>0</v>
      </c>
      <c r="C34" s="10">
        <f t="shared" si="0"/>
        <v>0</v>
      </c>
      <c r="D34" s="12">
        <f t="shared" si="2"/>
        <v>300</v>
      </c>
      <c r="E34" s="41"/>
      <c r="F34" s="22">
        <f t="shared" si="3"/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9"/>
    </row>
    <row r="35" spans="1:18" ht="18" customHeight="1">
      <c r="A35" s="40" t="s">
        <v>4</v>
      </c>
      <c r="B35" s="40"/>
      <c r="C35" s="40"/>
      <c r="D35" s="40"/>
      <c r="E35" s="41" t="s">
        <v>4</v>
      </c>
      <c r="F35" s="51" t="s">
        <v>4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2"/>
    </row>
    <row r="36" spans="1:18" ht="12.75">
      <c r="A36" s="33">
        <v>41306</v>
      </c>
      <c r="B36" s="6">
        <f>SUM(F36)</f>
        <v>0</v>
      </c>
      <c r="C36" s="12">
        <f aca="true" t="shared" si="4" ref="C36:C64">SUMPRODUCT((Date&lt;=A36)*(Date&gt;=(A36-7))*Montant)</f>
        <v>0</v>
      </c>
      <c r="D36" s="1">
        <f>SUM(300-C36)</f>
        <v>300</v>
      </c>
      <c r="E36" s="41"/>
      <c r="F36" s="6">
        <f t="shared" si="3"/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2.75">
      <c r="A37" s="34">
        <v>41307</v>
      </c>
      <c r="B37" s="27">
        <f aca="true" t="shared" si="5" ref="B37:B64">SUM(F37)</f>
        <v>0</v>
      </c>
      <c r="C37" s="13">
        <f t="shared" si="4"/>
        <v>0</v>
      </c>
      <c r="D37" s="15">
        <f aca="true" t="shared" si="6" ref="D37:D64">SUM(300-C37)</f>
        <v>300</v>
      </c>
      <c r="E37" s="41"/>
      <c r="F37" s="27">
        <f t="shared" si="3"/>
        <v>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12.75">
      <c r="A38" s="33">
        <v>41308</v>
      </c>
      <c r="B38" s="7">
        <f t="shared" si="5"/>
        <v>0</v>
      </c>
      <c r="C38" s="12">
        <f t="shared" si="4"/>
        <v>0</v>
      </c>
      <c r="D38" s="1">
        <f t="shared" si="6"/>
        <v>300</v>
      </c>
      <c r="E38" s="41"/>
      <c r="F38" s="7">
        <f t="shared" si="3"/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2.75">
      <c r="A39" s="34">
        <v>41309</v>
      </c>
      <c r="B39" s="27">
        <f t="shared" si="5"/>
        <v>0</v>
      </c>
      <c r="C39" s="13">
        <f t="shared" si="4"/>
        <v>0</v>
      </c>
      <c r="D39" s="15">
        <f t="shared" si="6"/>
        <v>300</v>
      </c>
      <c r="E39" s="41"/>
      <c r="F39" s="27">
        <f t="shared" si="3"/>
        <v>0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2.75">
      <c r="A40" s="33">
        <v>41310</v>
      </c>
      <c r="B40" s="7">
        <f t="shared" si="5"/>
        <v>0</v>
      </c>
      <c r="C40" s="12">
        <f t="shared" si="4"/>
        <v>0</v>
      </c>
      <c r="D40" s="1">
        <f t="shared" si="6"/>
        <v>300</v>
      </c>
      <c r="E40" s="41"/>
      <c r="F40" s="7">
        <f t="shared" si="3"/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2.75">
      <c r="A41" s="34">
        <v>41311</v>
      </c>
      <c r="B41" s="27">
        <f t="shared" si="5"/>
        <v>0</v>
      </c>
      <c r="C41" s="13">
        <f t="shared" si="4"/>
        <v>0</v>
      </c>
      <c r="D41" s="15">
        <f t="shared" si="6"/>
        <v>300</v>
      </c>
      <c r="E41" s="41"/>
      <c r="F41" s="27">
        <f t="shared" si="3"/>
        <v>0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2.75">
      <c r="A42" s="33">
        <v>41312</v>
      </c>
      <c r="B42" s="7">
        <f t="shared" si="5"/>
        <v>0</v>
      </c>
      <c r="C42" s="12">
        <f t="shared" si="4"/>
        <v>0</v>
      </c>
      <c r="D42" s="1">
        <f t="shared" si="6"/>
        <v>300</v>
      </c>
      <c r="E42" s="41"/>
      <c r="F42" s="7">
        <f t="shared" si="3"/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34">
        <v>41313</v>
      </c>
      <c r="B43" s="27">
        <f t="shared" si="5"/>
        <v>0</v>
      </c>
      <c r="C43" s="13">
        <f t="shared" si="4"/>
        <v>0</v>
      </c>
      <c r="D43" s="15">
        <f t="shared" si="6"/>
        <v>300</v>
      </c>
      <c r="E43" s="41"/>
      <c r="F43" s="27">
        <f t="shared" si="3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2.75">
      <c r="A44" s="33">
        <v>41314</v>
      </c>
      <c r="B44" s="7">
        <f t="shared" si="5"/>
        <v>0</v>
      </c>
      <c r="C44" s="12">
        <f t="shared" si="4"/>
        <v>0</v>
      </c>
      <c r="D44" s="1">
        <f t="shared" si="6"/>
        <v>300</v>
      </c>
      <c r="E44" s="41"/>
      <c r="F44" s="7">
        <f t="shared" si="3"/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34">
        <v>41315</v>
      </c>
      <c r="B45" s="27">
        <f t="shared" si="5"/>
        <v>0</v>
      </c>
      <c r="C45" s="13">
        <f t="shared" si="4"/>
        <v>0</v>
      </c>
      <c r="D45" s="15">
        <f t="shared" si="6"/>
        <v>300</v>
      </c>
      <c r="E45" s="41"/>
      <c r="F45" s="27">
        <f t="shared" si="3"/>
        <v>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2.75">
      <c r="A46" s="33">
        <v>41316</v>
      </c>
      <c r="B46" s="7">
        <f t="shared" si="5"/>
        <v>0</v>
      </c>
      <c r="C46" s="12">
        <f t="shared" si="4"/>
        <v>0</v>
      </c>
      <c r="D46" s="1">
        <f t="shared" si="6"/>
        <v>300</v>
      </c>
      <c r="E46" s="41"/>
      <c r="F46" s="7">
        <f t="shared" si="3"/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2.75">
      <c r="A47" s="34">
        <v>41317</v>
      </c>
      <c r="B47" s="27">
        <f t="shared" si="5"/>
        <v>0</v>
      </c>
      <c r="C47" s="13">
        <f t="shared" si="4"/>
        <v>0</v>
      </c>
      <c r="D47" s="15">
        <f t="shared" si="6"/>
        <v>300</v>
      </c>
      <c r="E47" s="41"/>
      <c r="F47" s="27">
        <f t="shared" si="3"/>
        <v>0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12.75">
      <c r="A48" s="33">
        <v>41318</v>
      </c>
      <c r="B48" s="7">
        <f t="shared" si="5"/>
        <v>0</v>
      </c>
      <c r="C48" s="12">
        <f t="shared" si="4"/>
        <v>0</v>
      </c>
      <c r="D48" s="1">
        <f t="shared" si="6"/>
        <v>300</v>
      </c>
      <c r="E48" s="41"/>
      <c r="F48" s="7">
        <f t="shared" si="3"/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2.75">
      <c r="A49" s="34">
        <v>41319</v>
      </c>
      <c r="B49" s="27">
        <f t="shared" si="5"/>
        <v>0</v>
      </c>
      <c r="C49" s="13">
        <f t="shared" si="4"/>
        <v>0</v>
      </c>
      <c r="D49" s="15">
        <f t="shared" si="6"/>
        <v>300</v>
      </c>
      <c r="E49" s="41"/>
      <c r="F49" s="27">
        <f t="shared" si="3"/>
        <v>0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12.75">
      <c r="A50" s="33">
        <v>41320</v>
      </c>
      <c r="B50" s="7">
        <f t="shared" si="5"/>
        <v>0</v>
      </c>
      <c r="C50" s="12">
        <f t="shared" si="4"/>
        <v>0</v>
      </c>
      <c r="D50" s="1">
        <f t="shared" si="6"/>
        <v>300</v>
      </c>
      <c r="E50" s="41"/>
      <c r="F50" s="7">
        <f t="shared" si="3"/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2.75">
      <c r="A51" s="34">
        <v>41321</v>
      </c>
      <c r="B51" s="27">
        <f t="shared" si="5"/>
        <v>0</v>
      </c>
      <c r="C51" s="13">
        <f t="shared" si="4"/>
        <v>0</v>
      </c>
      <c r="D51" s="15">
        <f t="shared" si="6"/>
        <v>300</v>
      </c>
      <c r="E51" s="41"/>
      <c r="F51" s="27">
        <f t="shared" si="3"/>
        <v>0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ht="12.75">
      <c r="A52" s="33">
        <v>41322</v>
      </c>
      <c r="B52" s="7">
        <f t="shared" si="5"/>
        <v>0</v>
      </c>
      <c r="C52" s="12">
        <f t="shared" si="4"/>
        <v>0</v>
      </c>
      <c r="D52" s="1">
        <f t="shared" si="6"/>
        <v>300</v>
      </c>
      <c r="E52" s="41"/>
      <c r="F52" s="7">
        <f t="shared" si="3"/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2.75">
      <c r="A53" s="34">
        <v>41323</v>
      </c>
      <c r="B53" s="27">
        <f t="shared" si="5"/>
        <v>0</v>
      </c>
      <c r="C53" s="13">
        <f t="shared" si="4"/>
        <v>0</v>
      </c>
      <c r="D53" s="15">
        <f t="shared" si="6"/>
        <v>300</v>
      </c>
      <c r="E53" s="41"/>
      <c r="F53" s="27">
        <f t="shared" si="3"/>
        <v>0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ht="12.75">
      <c r="A54" s="33">
        <v>41324</v>
      </c>
      <c r="B54" s="7">
        <f t="shared" si="5"/>
        <v>0</v>
      </c>
      <c r="C54" s="12">
        <f t="shared" si="4"/>
        <v>0</v>
      </c>
      <c r="D54" s="1">
        <f t="shared" si="6"/>
        <v>300</v>
      </c>
      <c r="E54" s="41"/>
      <c r="F54" s="7">
        <f t="shared" si="3"/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2.75">
      <c r="A55" s="34">
        <v>41325</v>
      </c>
      <c r="B55" s="27">
        <f t="shared" si="5"/>
        <v>0</v>
      </c>
      <c r="C55" s="13">
        <f t="shared" si="4"/>
        <v>0</v>
      </c>
      <c r="D55" s="15">
        <f t="shared" si="6"/>
        <v>300</v>
      </c>
      <c r="E55" s="41"/>
      <c r="F55" s="27">
        <f t="shared" si="3"/>
        <v>0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ht="12.75">
      <c r="A56" s="33">
        <v>41326</v>
      </c>
      <c r="B56" s="7">
        <f t="shared" si="5"/>
        <v>0</v>
      </c>
      <c r="C56" s="12">
        <f t="shared" si="4"/>
        <v>0</v>
      </c>
      <c r="D56" s="1">
        <f t="shared" si="6"/>
        <v>300</v>
      </c>
      <c r="E56" s="41"/>
      <c r="F56" s="7">
        <f t="shared" si="3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2.75">
      <c r="A57" s="34">
        <v>41327</v>
      </c>
      <c r="B57" s="27">
        <f t="shared" si="5"/>
        <v>0</v>
      </c>
      <c r="C57" s="13">
        <f t="shared" si="4"/>
        <v>0</v>
      </c>
      <c r="D57" s="15">
        <f t="shared" si="6"/>
        <v>300</v>
      </c>
      <c r="E57" s="41"/>
      <c r="F57" s="27">
        <f t="shared" si="3"/>
        <v>0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ht="12.75">
      <c r="A58" s="33">
        <v>41328</v>
      </c>
      <c r="B58" s="7">
        <f t="shared" si="5"/>
        <v>0</v>
      </c>
      <c r="C58" s="12">
        <f t="shared" si="4"/>
        <v>0</v>
      </c>
      <c r="D58" s="1">
        <f t="shared" si="6"/>
        <v>300</v>
      </c>
      <c r="E58" s="41"/>
      <c r="F58" s="7">
        <f t="shared" si="3"/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2.75">
      <c r="A59" s="34">
        <v>41329</v>
      </c>
      <c r="B59" s="27">
        <f t="shared" si="5"/>
        <v>0</v>
      </c>
      <c r="C59" s="13">
        <f t="shared" si="4"/>
        <v>0</v>
      </c>
      <c r="D59" s="15">
        <f t="shared" si="6"/>
        <v>300</v>
      </c>
      <c r="E59" s="41"/>
      <c r="F59" s="27">
        <f t="shared" si="3"/>
        <v>0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12.75">
      <c r="A60" s="33">
        <v>41330</v>
      </c>
      <c r="B60" s="7">
        <f t="shared" si="5"/>
        <v>0</v>
      </c>
      <c r="C60" s="12">
        <f t="shared" si="4"/>
        <v>0</v>
      </c>
      <c r="D60" s="1">
        <f t="shared" si="6"/>
        <v>300</v>
      </c>
      <c r="E60" s="41"/>
      <c r="F60" s="7">
        <f t="shared" si="3"/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2.75">
      <c r="A61" s="34">
        <v>41331</v>
      </c>
      <c r="B61" s="27">
        <f t="shared" si="5"/>
        <v>0</v>
      </c>
      <c r="C61" s="13">
        <f t="shared" si="4"/>
        <v>0</v>
      </c>
      <c r="D61" s="15">
        <f t="shared" si="6"/>
        <v>300</v>
      </c>
      <c r="E61" s="41"/>
      <c r="F61" s="27">
        <f t="shared" si="3"/>
        <v>0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ht="12.75">
      <c r="A62" s="33">
        <v>41332</v>
      </c>
      <c r="B62" s="7">
        <f t="shared" si="5"/>
        <v>0</v>
      </c>
      <c r="C62" s="12">
        <f t="shared" si="4"/>
        <v>0</v>
      </c>
      <c r="D62" s="1">
        <f t="shared" si="6"/>
        <v>300</v>
      </c>
      <c r="E62" s="41"/>
      <c r="F62" s="7">
        <f t="shared" si="3"/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2.75">
      <c r="A63" s="34">
        <v>41333</v>
      </c>
      <c r="B63" s="27">
        <f t="shared" si="5"/>
        <v>0</v>
      </c>
      <c r="C63" s="13">
        <f t="shared" si="4"/>
        <v>0</v>
      </c>
      <c r="D63" s="15">
        <f t="shared" si="6"/>
        <v>300</v>
      </c>
      <c r="E63" s="41"/>
      <c r="F63" s="27">
        <f t="shared" si="3"/>
        <v>0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12.75">
      <c r="A64" s="33"/>
      <c r="B64" s="8">
        <f t="shared" si="5"/>
        <v>0</v>
      </c>
      <c r="C64" s="12">
        <f t="shared" si="4"/>
        <v>0</v>
      </c>
      <c r="D64" s="1">
        <f t="shared" si="6"/>
        <v>300</v>
      </c>
      <c r="E64" s="41"/>
      <c r="F64" s="8">
        <f t="shared" si="3"/>
        <v>0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ht="18" customHeight="1">
      <c r="A65" s="43" t="s">
        <v>6</v>
      </c>
      <c r="B65" s="43"/>
      <c r="C65" s="43"/>
      <c r="D65" s="43"/>
      <c r="E65" s="41" t="s">
        <v>6</v>
      </c>
      <c r="F65" s="53" t="s">
        <v>6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5"/>
    </row>
    <row r="66" spans="1:18" ht="12.75">
      <c r="A66" s="32">
        <v>41334</v>
      </c>
      <c r="B66" s="6">
        <f>SUM(F66)</f>
        <v>0</v>
      </c>
      <c r="C66" s="12">
        <f aca="true" t="shared" si="7" ref="C66:C96">SUMPRODUCT((Date&lt;=A66)*(Date&gt;=(A66-7))*Montant)</f>
        <v>0</v>
      </c>
      <c r="D66" s="1">
        <f>SUM(300-C66)</f>
        <v>300</v>
      </c>
      <c r="E66" s="41"/>
      <c r="F66" s="21">
        <f t="shared" si="3"/>
        <v>0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21"/>
    </row>
    <row r="67" spans="1:18" ht="12.75">
      <c r="A67" s="35">
        <v>41335</v>
      </c>
      <c r="B67" s="27">
        <f aca="true" t="shared" si="8" ref="B67:B96">SUM(F67)</f>
        <v>0</v>
      </c>
      <c r="C67" s="13">
        <f t="shared" si="7"/>
        <v>0</v>
      </c>
      <c r="D67" s="15">
        <f aca="true" t="shared" si="9" ref="D67:D96">SUM(300-C67)</f>
        <v>300</v>
      </c>
      <c r="E67" s="41"/>
      <c r="F67" s="27">
        <f t="shared" si="3"/>
        <v>0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ht="12.75">
      <c r="A68" s="32">
        <v>41336</v>
      </c>
      <c r="B68" s="7">
        <f t="shared" si="8"/>
        <v>0</v>
      </c>
      <c r="C68" s="12">
        <f t="shared" si="7"/>
        <v>0</v>
      </c>
      <c r="D68" s="1">
        <f t="shared" si="9"/>
        <v>300</v>
      </c>
      <c r="E68" s="41"/>
      <c r="F68" s="19">
        <f t="shared" si="3"/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9"/>
    </row>
    <row r="69" spans="1:18" ht="12.75">
      <c r="A69" s="35">
        <v>41337</v>
      </c>
      <c r="B69" s="27">
        <f t="shared" si="8"/>
        <v>0</v>
      </c>
      <c r="C69" s="13">
        <f t="shared" si="7"/>
        <v>0</v>
      </c>
      <c r="D69" s="15">
        <f t="shared" si="9"/>
        <v>300</v>
      </c>
      <c r="E69" s="41"/>
      <c r="F69" s="27">
        <f aca="true" t="shared" si="10" ref="F69:F132">SUM(G69:R69)</f>
        <v>0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2.75">
      <c r="A70" s="32">
        <v>41338</v>
      </c>
      <c r="B70" s="7">
        <f t="shared" si="8"/>
        <v>0</v>
      </c>
      <c r="C70" s="12">
        <f t="shared" si="7"/>
        <v>0</v>
      </c>
      <c r="D70" s="1">
        <f t="shared" si="9"/>
        <v>300</v>
      </c>
      <c r="E70" s="41"/>
      <c r="F70" s="19">
        <f t="shared" si="10"/>
        <v>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9"/>
    </row>
    <row r="71" spans="1:18" ht="12.75">
      <c r="A71" s="35">
        <v>41339</v>
      </c>
      <c r="B71" s="27">
        <f t="shared" si="8"/>
        <v>0</v>
      </c>
      <c r="C71" s="13">
        <f t="shared" si="7"/>
        <v>0</v>
      </c>
      <c r="D71" s="15">
        <f t="shared" si="9"/>
        <v>300</v>
      </c>
      <c r="E71" s="41"/>
      <c r="F71" s="27">
        <f t="shared" si="10"/>
        <v>0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1:18" ht="12.75">
      <c r="A72" s="32">
        <v>41340</v>
      </c>
      <c r="B72" s="7">
        <f t="shared" si="8"/>
        <v>0</v>
      </c>
      <c r="C72" s="12">
        <f t="shared" si="7"/>
        <v>0</v>
      </c>
      <c r="D72" s="1">
        <f t="shared" si="9"/>
        <v>300</v>
      </c>
      <c r="E72" s="41"/>
      <c r="F72" s="19">
        <f t="shared" si="10"/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9"/>
    </row>
    <row r="73" spans="1:18" ht="12.75">
      <c r="A73" s="35">
        <v>41341</v>
      </c>
      <c r="B73" s="27">
        <f t="shared" si="8"/>
        <v>0</v>
      </c>
      <c r="C73" s="13">
        <f t="shared" si="7"/>
        <v>0</v>
      </c>
      <c r="D73" s="15">
        <f t="shared" si="9"/>
        <v>300</v>
      </c>
      <c r="E73" s="41"/>
      <c r="F73" s="27">
        <f t="shared" si="10"/>
        <v>0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2.75">
      <c r="A74" s="32">
        <v>41342</v>
      </c>
      <c r="B74" s="7">
        <f t="shared" si="8"/>
        <v>0</v>
      </c>
      <c r="C74" s="12">
        <f t="shared" si="7"/>
        <v>0</v>
      </c>
      <c r="D74" s="1">
        <f t="shared" si="9"/>
        <v>300</v>
      </c>
      <c r="E74" s="41"/>
      <c r="F74" s="19">
        <f t="shared" si="10"/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9"/>
    </row>
    <row r="75" spans="1:18" ht="12.75">
      <c r="A75" s="35">
        <v>41343</v>
      </c>
      <c r="B75" s="27">
        <f t="shared" si="8"/>
        <v>0</v>
      </c>
      <c r="C75" s="13">
        <f t="shared" si="7"/>
        <v>0</v>
      </c>
      <c r="D75" s="15">
        <f t="shared" si="9"/>
        <v>300</v>
      </c>
      <c r="E75" s="41"/>
      <c r="F75" s="27">
        <f t="shared" si="10"/>
        <v>0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18" ht="12.75">
      <c r="A76" s="32">
        <v>41344</v>
      </c>
      <c r="B76" s="7">
        <f t="shared" si="8"/>
        <v>0</v>
      </c>
      <c r="C76" s="12">
        <f t="shared" si="7"/>
        <v>0</v>
      </c>
      <c r="D76" s="1">
        <f t="shared" si="9"/>
        <v>300</v>
      </c>
      <c r="E76" s="41"/>
      <c r="F76" s="19">
        <f t="shared" si="10"/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9"/>
    </row>
    <row r="77" spans="1:18" ht="12.75">
      <c r="A77" s="35">
        <v>41345</v>
      </c>
      <c r="B77" s="27">
        <f t="shared" si="8"/>
        <v>0</v>
      </c>
      <c r="C77" s="13">
        <f t="shared" si="7"/>
        <v>0</v>
      </c>
      <c r="D77" s="15">
        <f t="shared" si="9"/>
        <v>300</v>
      </c>
      <c r="E77" s="41"/>
      <c r="F77" s="27">
        <f t="shared" si="10"/>
        <v>0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12.75">
      <c r="A78" s="32">
        <v>41346</v>
      </c>
      <c r="B78" s="7">
        <f t="shared" si="8"/>
        <v>0</v>
      </c>
      <c r="C78" s="12">
        <f t="shared" si="7"/>
        <v>0</v>
      </c>
      <c r="D78" s="1">
        <f t="shared" si="9"/>
        <v>300</v>
      </c>
      <c r="E78" s="41"/>
      <c r="F78" s="19">
        <f t="shared" si="10"/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9"/>
    </row>
    <row r="79" spans="1:18" ht="12.75">
      <c r="A79" s="35">
        <v>41347</v>
      </c>
      <c r="B79" s="27">
        <f t="shared" si="8"/>
        <v>0</v>
      </c>
      <c r="C79" s="13">
        <f t="shared" si="7"/>
        <v>0</v>
      </c>
      <c r="D79" s="15">
        <f t="shared" si="9"/>
        <v>300</v>
      </c>
      <c r="E79" s="41"/>
      <c r="F79" s="27">
        <f t="shared" si="10"/>
        <v>0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1:18" ht="12.75">
      <c r="A80" s="32">
        <v>41348</v>
      </c>
      <c r="B80" s="7">
        <f t="shared" si="8"/>
        <v>0</v>
      </c>
      <c r="C80" s="12">
        <f t="shared" si="7"/>
        <v>0</v>
      </c>
      <c r="D80" s="1">
        <f t="shared" si="9"/>
        <v>300</v>
      </c>
      <c r="E80" s="41"/>
      <c r="F80" s="19">
        <f t="shared" si="10"/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9"/>
    </row>
    <row r="81" spans="1:18" ht="12.75">
      <c r="A81" s="35">
        <v>41349</v>
      </c>
      <c r="B81" s="27">
        <f t="shared" si="8"/>
        <v>0</v>
      </c>
      <c r="C81" s="13">
        <f t="shared" si="7"/>
        <v>0</v>
      </c>
      <c r="D81" s="15">
        <f t="shared" si="9"/>
        <v>300</v>
      </c>
      <c r="E81" s="41"/>
      <c r="F81" s="27">
        <f t="shared" si="10"/>
        <v>0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1:18" ht="12.75">
      <c r="A82" s="32">
        <v>41350</v>
      </c>
      <c r="B82" s="7">
        <f t="shared" si="8"/>
        <v>0</v>
      </c>
      <c r="C82" s="12">
        <f t="shared" si="7"/>
        <v>0</v>
      </c>
      <c r="D82" s="1">
        <f t="shared" si="9"/>
        <v>300</v>
      </c>
      <c r="E82" s="41"/>
      <c r="F82" s="19">
        <f t="shared" si="10"/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9"/>
    </row>
    <row r="83" spans="1:18" ht="12.75">
      <c r="A83" s="35">
        <v>41351</v>
      </c>
      <c r="B83" s="27">
        <f t="shared" si="8"/>
        <v>0</v>
      </c>
      <c r="C83" s="13">
        <f t="shared" si="7"/>
        <v>0</v>
      </c>
      <c r="D83" s="15">
        <f t="shared" si="9"/>
        <v>300</v>
      </c>
      <c r="E83" s="41"/>
      <c r="F83" s="27">
        <f t="shared" si="10"/>
        <v>0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1:18" ht="12.75">
      <c r="A84" s="32">
        <v>41352</v>
      </c>
      <c r="B84" s="7">
        <f t="shared" si="8"/>
        <v>0</v>
      </c>
      <c r="C84" s="12">
        <f t="shared" si="7"/>
        <v>0</v>
      </c>
      <c r="D84" s="1">
        <f t="shared" si="9"/>
        <v>300</v>
      </c>
      <c r="E84" s="41"/>
      <c r="F84" s="19">
        <f t="shared" si="10"/>
        <v>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9"/>
    </row>
    <row r="85" spans="1:18" ht="12.75">
      <c r="A85" s="35">
        <v>41353</v>
      </c>
      <c r="B85" s="27">
        <f t="shared" si="8"/>
        <v>0</v>
      </c>
      <c r="C85" s="13">
        <f t="shared" si="7"/>
        <v>0</v>
      </c>
      <c r="D85" s="15">
        <f t="shared" si="9"/>
        <v>300</v>
      </c>
      <c r="E85" s="41"/>
      <c r="F85" s="27">
        <f t="shared" si="10"/>
        <v>0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1:18" ht="12.75">
      <c r="A86" s="32">
        <v>41354</v>
      </c>
      <c r="B86" s="7">
        <f t="shared" si="8"/>
        <v>0</v>
      </c>
      <c r="C86" s="12">
        <f t="shared" si="7"/>
        <v>0</v>
      </c>
      <c r="D86" s="1">
        <f t="shared" si="9"/>
        <v>300</v>
      </c>
      <c r="E86" s="41"/>
      <c r="F86" s="19">
        <f t="shared" si="10"/>
        <v>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9"/>
    </row>
    <row r="87" spans="1:18" ht="12.75">
      <c r="A87" s="35">
        <v>41355</v>
      </c>
      <c r="B87" s="27">
        <f t="shared" si="8"/>
        <v>0</v>
      </c>
      <c r="C87" s="13">
        <f t="shared" si="7"/>
        <v>0</v>
      </c>
      <c r="D87" s="15">
        <f t="shared" si="9"/>
        <v>300</v>
      </c>
      <c r="E87" s="41"/>
      <c r="F87" s="27">
        <f t="shared" si="10"/>
        <v>0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1:18" ht="12.75">
      <c r="A88" s="32">
        <v>41356</v>
      </c>
      <c r="B88" s="7">
        <f t="shared" si="8"/>
        <v>0</v>
      </c>
      <c r="C88" s="12">
        <f t="shared" si="7"/>
        <v>0</v>
      </c>
      <c r="D88" s="1">
        <f t="shared" si="9"/>
        <v>300</v>
      </c>
      <c r="E88" s="41"/>
      <c r="F88" s="19">
        <f t="shared" si="10"/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9"/>
    </row>
    <row r="89" spans="1:18" ht="12.75">
      <c r="A89" s="35">
        <v>41357</v>
      </c>
      <c r="B89" s="27">
        <f t="shared" si="8"/>
        <v>0</v>
      </c>
      <c r="C89" s="13">
        <f t="shared" si="7"/>
        <v>0</v>
      </c>
      <c r="D89" s="15">
        <f t="shared" si="9"/>
        <v>300</v>
      </c>
      <c r="E89" s="41"/>
      <c r="F89" s="27">
        <f t="shared" si="10"/>
        <v>0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1:18" ht="12.75">
      <c r="A90" s="32">
        <v>41358</v>
      </c>
      <c r="B90" s="7">
        <f t="shared" si="8"/>
        <v>0</v>
      </c>
      <c r="C90" s="12">
        <f t="shared" si="7"/>
        <v>0</v>
      </c>
      <c r="D90" s="1">
        <f t="shared" si="9"/>
        <v>300</v>
      </c>
      <c r="E90" s="41"/>
      <c r="F90" s="19">
        <f t="shared" si="10"/>
        <v>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9"/>
    </row>
    <row r="91" spans="1:18" ht="12.75">
      <c r="A91" s="35">
        <v>41359</v>
      </c>
      <c r="B91" s="27">
        <f t="shared" si="8"/>
        <v>0</v>
      </c>
      <c r="C91" s="13">
        <f t="shared" si="7"/>
        <v>0</v>
      </c>
      <c r="D91" s="15">
        <f t="shared" si="9"/>
        <v>300</v>
      </c>
      <c r="E91" s="41"/>
      <c r="F91" s="27">
        <f t="shared" si="10"/>
        <v>0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ht="12.75">
      <c r="A92" s="32">
        <v>41360</v>
      </c>
      <c r="B92" s="7">
        <f t="shared" si="8"/>
        <v>0</v>
      </c>
      <c r="C92" s="12">
        <f t="shared" si="7"/>
        <v>0</v>
      </c>
      <c r="D92" s="1">
        <f t="shared" si="9"/>
        <v>300</v>
      </c>
      <c r="E92" s="41"/>
      <c r="F92" s="19">
        <f t="shared" si="10"/>
        <v>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9"/>
    </row>
    <row r="93" spans="1:18" ht="12.75">
      <c r="A93" s="35">
        <v>41361</v>
      </c>
      <c r="B93" s="27">
        <f t="shared" si="8"/>
        <v>0</v>
      </c>
      <c r="C93" s="13">
        <f t="shared" si="7"/>
        <v>0</v>
      </c>
      <c r="D93" s="15">
        <f t="shared" si="9"/>
        <v>300</v>
      </c>
      <c r="E93" s="41"/>
      <c r="F93" s="27">
        <f t="shared" si="10"/>
        <v>0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12.75">
      <c r="A94" s="32">
        <v>41362</v>
      </c>
      <c r="B94" s="7">
        <f t="shared" si="8"/>
        <v>0</v>
      </c>
      <c r="C94" s="12">
        <f t="shared" si="7"/>
        <v>0</v>
      </c>
      <c r="D94" s="1">
        <f t="shared" si="9"/>
        <v>300</v>
      </c>
      <c r="E94" s="41"/>
      <c r="F94" s="19">
        <f t="shared" si="10"/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9"/>
    </row>
    <row r="95" spans="1:18" ht="12.75">
      <c r="A95" s="35">
        <v>41363</v>
      </c>
      <c r="B95" s="27">
        <f t="shared" si="8"/>
        <v>0</v>
      </c>
      <c r="C95" s="13">
        <f t="shared" si="7"/>
        <v>0</v>
      </c>
      <c r="D95" s="15">
        <f t="shared" si="9"/>
        <v>300</v>
      </c>
      <c r="E95" s="41"/>
      <c r="F95" s="27">
        <f t="shared" si="10"/>
        <v>0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1:18" ht="12.75">
      <c r="A96" s="32">
        <v>41364</v>
      </c>
      <c r="B96" s="8">
        <f t="shared" si="8"/>
        <v>0</v>
      </c>
      <c r="C96" s="12">
        <f t="shared" si="7"/>
        <v>0</v>
      </c>
      <c r="D96" s="1">
        <f t="shared" si="9"/>
        <v>300</v>
      </c>
      <c r="E96" s="41"/>
      <c r="F96" s="22">
        <f t="shared" si="10"/>
        <v>0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2"/>
    </row>
    <row r="97" spans="1:18" ht="18" customHeight="1">
      <c r="A97" s="44" t="s">
        <v>7</v>
      </c>
      <c r="B97" s="45"/>
      <c r="C97" s="45"/>
      <c r="D97" s="45"/>
      <c r="E97" s="41" t="s">
        <v>7</v>
      </c>
      <c r="F97" s="56" t="s">
        <v>7</v>
      </c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8"/>
    </row>
    <row r="98" spans="1:18" ht="12.75" customHeight="1">
      <c r="A98" s="32">
        <v>41365</v>
      </c>
      <c r="B98" s="6">
        <f>SUM(F98)</f>
        <v>0</v>
      </c>
      <c r="C98" s="12">
        <f aca="true" t="shared" si="11" ref="C98:C127">SUMPRODUCT((Date&lt;=A98)*(Date&gt;=(A98-7))*Montant)</f>
        <v>0</v>
      </c>
      <c r="D98" s="1">
        <f>SUM(300-C98)</f>
        <v>300</v>
      </c>
      <c r="E98" s="41"/>
      <c r="F98" s="21">
        <f t="shared" si="10"/>
        <v>0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21"/>
    </row>
    <row r="99" spans="1:18" ht="12.75">
      <c r="A99" s="35">
        <v>41366</v>
      </c>
      <c r="B99" s="27">
        <f aca="true" t="shared" si="12" ref="B99:B127">SUM(F99)</f>
        <v>0</v>
      </c>
      <c r="C99" s="13">
        <f t="shared" si="11"/>
        <v>0</v>
      </c>
      <c r="D99" s="15">
        <f aca="true" t="shared" si="13" ref="D99:D127">SUM(300-C99)</f>
        <v>300</v>
      </c>
      <c r="E99" s="41"/>
      <c r="F99" s="27">
        <f t="shared" si="10"/>
        <v>0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1:18" ht="12.75">
      <c r="A100" s="32">
        <v>41367</v>
      </c>
      <c r="B100" s="7">
        <f t="shared" si="12"/>
        <v>0</v>
      </c>
      <c r="C100" s="12">
        <f t="shared" si="11"/>
        <v>0</v>
      </c>
      <c r="D100" s="1">
        <f t="shared" si="13"/>
        <v>300</v>
      </c>
      <c r="E100" s="41"/>
      <c r="F100" s="19">
        <f t="shared" si="10"/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9"/>
    </row>
    <row r="101" spans="1:18" ht="12.75">
      <c r="A101" s="35">
        <v>41368</v>
      </c>
      <c r="B101" s="27">
        <f t="shared" si="12"/>
        <v>0</v>
      </c>
      <c r="C101" s="13">
        <f t="shared" si="11"/>
        <v>0</v>
      </c>
      <c r="D101" s="15">
        <f t="shared" si="13"/>
        <v>300</v>
      </c>
      <c r="E101" s="41"/>
      <c r="F101" s="27">
        <f t="shared" si="10"/>
        <v>0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 ht="12.75">
      <c r="A102" s="32">
        <v>41369</v>
      </c>
      <c r="B102" s="7">
        <f t="shared" si="12"/>
        <v>0</v>
      </c>
      <c r="C102" s="12">
        <f t="shared" si="11"/>
        <v>0</v>
      </c>
      <c r="D102" s="1">
        <f t="shared" si="13"/>
        <v>300</v>
      </c>
      <c r="E102" s="41"/>
      <c r="F102" s="19">
        <f t="shared" si="10"/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9"/>
    </row>
    <row r="103" spans="1:18" ht="12.75">
      <c r="A103" s="35">
        <v>41370</v>
      </c>
      <c r="B103" s="27">
        <f t="shared" si="12"/>
        <v>0</v>
      </c>
      <c r="C103" s="13">
        <f t="shared" si="11"/>
        <v>0</v>
      </c>
      <c r="D103" s="15">
        <f t="shared" si="13"/>
        <v>300</v>
      </c>
      <c r="E103" s="41"/>
      <c r="F103" s="27">
        <f t="shared" si="10"/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 ht="12.75">
      <c r="A104" s="32">
        <v>41371</v>
      </c>
      <c r="B104" s="7">
        <f t="shared" si="12"/>
        <v>0</v>
      </c>
      <c r="C104" s="12">
        <f t="shared" si="11"/>
        <v>0</v>
      </c>
      <c r="D104" s="1">
        <f t="shared" si="13"/>
        <v>300</v>
      </c>
      <c r="E104" s="41"/>
      <c r="F104" s="19">
        <f t="shared" si="10"/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9"/>
    </row>
    <row r="105" spans="1:18" ht="12.75">
      <c r="A105" s="35">
        <v>41372</v>
      </c>
      <c r="B105" s="27">
        <f t="shared" si="12"/>
        <v>0</v>
      </c>
      <c r="C105" s="13">
        <f t="shared" si="11"/>
        <v>0</v>
      </c>
      <c r="D105" s="15">
        <f t="shared" si="13"/>
        <v>300</v>
      </c>
      <c r="E105" s="41"/>
      <c r="F105" s="27">
        <f t="shared" si="10"/>
        <v>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 ht="12.75">
      <c r="A106" s="32">
        <v>41373</v>
      </c>
      <c r="B106" s="7">
        <f t="shared" si="12"/>
        <v>0</v>
      </c>
      <c r="C106" s="12">
        <f t="shared" si="11"/>
        <v>0</v>
      </c>
      <c r="D106" s="1">
        <f t="shared" si="13"/>
        <v>300</v>
      </c>
      <c r="E106" s="41"/>
      <c r="F106" s="19">
        <f t="shared" si="10"/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9"/>
    </row>
    <row r="107" spans="1:18" ht="12.75">
      <c r="A107" s="35">
        <v>41374</v>
      </c>
      <c r="B107" s="27">
        <f t="shared" si="12"/>
        <v>0</v>
      </c>
      <c r="C107" s="13">
        <f t="shared" si="11"/>
        <v>0</v>
      </c>
      <c r="D107" s="15">
        <f t="shared" si="13"/>
        <v>300</v>
      </c>
      <c r="E107" s="41"/>
      <c r="F107" s="27">
        <f t="shared" si="10"/>
        <v>0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 ht="12.75">
      <c r="A108" s="32">
        <v>41375</v>
      </c>
      <c r="B108" s="7">
        <f t="shared" si="12"/>
        <v>0</v>
      </c>
      <c r="C108" s="12">
        <f t="shared" si="11"/>
        <v>0</v>
      </c>
      <c r="D108" s="1">
        <f t="shared" si="13"/>
        <v>300</v>
      </c>
      <c r="E108" s="41"/>
      <c r="F108" s="19">
        <f t="shared" si="10"/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9"/>
    </row>
    <row r="109" spans="1:18" ht="12.75">
      <c r="A109" s="35">
        <v>41376</v>
      </c>
      <c r="B109" s="27">
        <f t="shared" si="12"/>
        <v>0</v>
      </c>
      <c r="C109" s="13">
        <f t="shared" si="11"/>
        <v>0</v>
      </c>
      <c r="D109" s="15">
        <f t="shared" si="13"/>
        <v>300</v>
      </c>
      <c r="E109" s="41"/>
      <c r="F109" s="27">
        <f t="shared" si="10"/>
        <v>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 ht="12.75">
      <c r="A110" s="32">
        <v>41377</v>
      </c>
      <c r="B110" s="7">
        <f t="shared" si="12"/>
        <v>0</v>
      </c>
      <c r="C110" s="12">
        <f t="shared" si="11"/>
        <v>0</v>
      </c>
      <c r="D110" s="1">
        <f t="shared" si="13"/>
        <v>300</v>
      </c>
      <c r="E110" s="41"/>
      <c r="F110" s="19">
        <f t="shared" si="10"/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9"/>
    </row>
    <row r="111" spans="1:18" ht="12.75">
      <c r="A111" s="35">
        <v>41378</v>
      </c>
      <c r="B111" s="27">
        <f t="shared" si="12"/>
        <v>0</v>
      </c>
      <c r="C111" s="13">
        <f t="shared" si="11"/>
        <v>0</v>
      </c>
      <c r="D111" s="15">
        <f t="shared" si="13"/>
        <v>300</v>
      </c>
      <c r="E111" s="41"/>
      <c r="F111" s="27">
        <f t="shared" si="10"/>
        <v>0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 ht="12.75">
      <c r="A112" s="32">
        <v>41379</v>
      </c>
      <c r="B112" s="7">
        <f t="shared" si="12"/>
        <v>0</v>
      </c>
      <c r="C112" s="12">
        <f t="shared" si="11"/>
        <v>0</v>
      </c>
      <c r="D112" s="1">
        <f t="shared" si="13"/>
        <v>300</v>
      </c>
      <c r="E112" s="41"/>
      <c r="F112" s="19">
        <f t="shared" si="10"/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9"/>
    </row>
    <row r="113" spans="1:18" ht="12.75">
      <c r="A113" s="35">
        <v>41380</v>
      </c>
      <c r="B113" s="27">
        <f t="shared" si="12"/>
        <v>0</v>
      </c>
      <c r="C113" s="13">
        <f t="shared" si="11"/>
        <v>0</v>
      </c>
      <c r="D113" s="15">
        <f t="shared" si="13"/>
        <v>300</v>
      </c>
      <c r="E113" s="41"/>
      <c r="F113" s="27">
        <f t="shared" si="10"/>
        <v>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 ht="12.75">
      <c r="A114" s="32">
        <v>41381</v>
      </c>
      <c r="B114" s="7">
        <f t="shared" si="12"/>
        <v>0</v>
      </c>
      <c r="C114" s="12">
        <f t="shared" si="11"/>
        <v>0</v>
      </c>
      <c r="D114" s="1">
        <f t="shared" si="13"/>
        <v>300</v>
      </c>
      <c r="E114" s="41"/>
      <c r="F114" s="19">
        <f t="shared" si="10"/>
        <v>0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9"/>
    </row>
    <row r="115" spans="1:18" ht="12.75">
      <c r="A115" s="35">
        <v>41382</v>
      </c>
      <c r="B115" s="27">
        <f t="shared" si="12"/>
        <v>0</v>
      </c>
      <c r="C115" s="13">
        <f t="shared" si="11"/>
        <v>0</v>
      </c>
      <c r="D115" s="15">
        <f t="shared" si="13"/>
        <v>300</v>
      </c>
      <c r="E115" s="41"/>
      <c r="F115" s="27">
        <f t="shared" si="10"/>
        <v>0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 ht="12.75">
      <c r="A116" s="32">
        <v>41383</v>
      </c>
      <c r="B116" s="7">
        <f t="shared" si="12"/>
        <v>0</v>
      </c>
      <c r="C116" s="12">
        <f t="shared" si="11"/>
        <v>0</v>
      </c>
      <c r="D116" s="1">
        <f t="shared" si="13"/>
        <v>300</v>
      </c>
      <c r="E116" s="41"/>
      <c r="F116" s="19">
        <f t="shared" si="10"/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9"/>
    </row>
    <row r="117" spans="1:18" ht="12.75">
      <c r="A117" s="35">
        <v>41384</v>
      </c>
      <c r="B117" s="27">
        <f t="shared" si="12"/>
        <v>0</v>
      </c>
      <c r="C117" s="13">
        <f t="shared" si="11"/>
        <v>0</v>
      </c>
      <c r="D117" s="15">
        <f t="shared" si="13"/>
        <v>300</v>
      </c>
      <c r="E117" s="41"/>
      <c r="F117" s="27">
        <f t="shared" si="10"/>
        <v>0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 ht="12.75">
      <c r="A118" s="32">
        <v>41385</v>
      </c>
      <c r="B118" s="7">
        <f t="shared" si="12"/>
        <v>0</v>
      </c>
      <c r="C118" s="12">
        <f t="shared" si="11"/>
        <v>0</v>
      </c>
      <c r="D118" s="1">
        <f t="shared" si="13"/>
        <v>300</v>
      </c>
      <c r="E118" s="41"/>
      <c r="F118" s="19">
        <f t="shared" si="10"/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9"/>
    </row>
    <row r="119" spans="1:18" ht="12.75">
      <c r="A119" s="35">
        <v>41386</v>
      </c>
      <c r="B119" s="27">
        <f t="shared" si="12"/>
        <v>0</v>
      </c>
      <c r="C119" s="13">
        <f t="shared" si="11"/>
        <v>0</v>
      </c>
      <c r="D119" s="15">
        <f t="shared" si="13"/>
        <v>300</v>
      </c>
      <c r="E119" s="41"/>
      <c r="F119" s="27">
        <f t="shared" si="10"/>
        <v>0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1:18" ht="12.75">
      <c r="A120" s="32">
        <v>41387</v>
      </c>
      <c r="B120" s="7">
        <f t="shared" si="12"/>
        <v>0</v>
      </c>
      <c r="C120" s="12">
        <f t="shared" si="11"/>
        <v>0</v>
      </c>
      <c r="D120" s="1">
        <f t="shared" si="13"/>
        <v>300</v>
      </c>
      <c r="E120" s="41"/>
      <c r="F120" s="19">
        <f t="shared" si="10"/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9"/>
    </row>
    <row r="121" spans="1:18" ht="12.75">
      <c r="A121" s="35">
        <v>41388</v>
      </c>
      <c r="B121" s="27">
        <f t="shared" si="12"/>
        <v>0</v>
      </c>
      <c r="C121" s="13">
        <f t="shared" si="11"/>
        <v>0</v>
      </c>
      <c r="D121" s="15">
        <f t="shared" si="13"/>
        <v>300</v>
      </c>
      <c r="E121" s="41"/>
      <c r="F121" s="27">
        <f t="shared" si="10"/>
        <v>0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ht="12.75">
      <c r="A122" s="32">
        <v>41389</v>
      </c>
      <c r="B122" s="7">
        <f t="shared" si="12"/>
        <v>0</v>
      </c>
      <c r="C122" s="12">
        <f t="shared" si="11"/>
        <v>0</v>
      </c>
      <c r="D122" s="1">
        <f t="shared" si="13"/>
        <v>300</v>
      </c>
      <c r="E122" s="41"/>
      <c r="F122" s="19">
        <f t="shared" si="10"/>
        <v>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9"/>
    </row>
    <row r="123" spans="1:18" ht="12.75">
      <c r="A123" s="35">
        <v>41390</v>
      </c>
      <c r="B123" s="27">
        <f t="shared" si="12"/>
        <v>0</v>
      </c>
      <c r="C123" s="13">
        <f t="shared" si="11"/>
        <v>0</v>
      </c>
      <c r="D123" s="15">
        <f t="shared" si="13"/>
        <v>300</v>
      </c>
      <c r="E123" s="41"/>
      <c r="F123" s="27">
        <f t="shared" si="10"/>
        <v>0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1:18" ht="12.75">
      <c r="A124" s="32">
        <v>41391</v>
      </c>
      <c r="B124" s="7">
        <f t="shared" si="12"/>
        <v>0</v>
      </c>
      <c r="C124" s="12">
        <f t="shared" si="11"/>
        <v>0</v>
      </c>
      <c r="D124" s="1">
        <f t="shared" si="13"/>
        <v>300</v>
      </c>
      <c r="E124" s="41"/>
      <c r="F124" s="19">
        <f t="shared" si="10"/>
        <v>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9"/>
    </row>
    <row r="125" spans="1:18" ht="12.75">
      <c r="A125" s="35">
        <v>41392</v>
      </c>
      <c r="B125" s="27">
        <f t="shared" si="12"/>
        <v>0</v>
      </c>
      <c r="C125" s="13">
        <f t="shared" si="11"/>
        <v>0</v>
      </c>
      <c r="D125" s="15">
        <f t="shared" si="13"/>
        <v>300</v>
      </c>
      <c r="E125" s="41"/>
      <c r="F125" s="27">
        <f t="shared" si="10"/>
        <v>0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1:18" ht="12.75">
      <c r="A126" s="32">
        <v>41393</v>
      </c>
      <c r="B126" s="7">
        <f t="shared" si="12"/>
        <v>0</v>
      </c>
      <c r="C126" s="12">
        <f t="shared" si="11"/>
        <v>0</v>
      </c>
      <c r="D126" s="1">
        <f t="shared" si="13"/>
        <v>300</v>
      </c>
      <c r="E126" s="41"/>
      <c r="F126" s="19">
        <f t="shared" si="10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9"/>
    </row>
    <row r="127" spans="1:18" ht="12.75">
      <c r="A127" s="35">
        <v>41394</v>
      </c>
      <c r="B127" s="37">
        <f t="shared" si="12"/>
        <v>0</v>
      </c>
      <c r="C127" s="13">
        <f t="shared" si="11"/>
        <v>0</v>
      </c>
      <c r="D127" s="15">
        <f t="shared" si="13"/>
        <v>300</v>
      </c>
      <c r="E127" s="41"/>
      <c r="F127" s="37">
        <f t="shared" si="10"/>
        <v>0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</row>
    <row r="128" spans="1:18" ht="18" customHeight="1">
      <c r="A128" s="44" t="s">
        <v>8</v>
      </c>
      <c r="B128" s="45"/>
      <c r="C128" s="45"/>
      <c r="D128" s="45"/>
      <c r="E128" s="41" t="s">
        <v>8</v>
      </c>
      <c r="F128" s="59" t="s">
        <v>8</v>
      </c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1"/>
    </row>
    <row r="129" spans="1:18" ht="12.75">
      <c r="A129" s="32">
        <v>41395</v>
      </c>
      <c r="B129" s="6">
        <f>SUM(F129)</f>
        <v>0</v>
      </c>
      <c r="C129" s="12">
        <f aca="true" t="shared" si="14" ref="C129:C159">SUMPRODUCT((Date&lt;=A129)*(Date&gt;=(A129-7))*Montant)</f>
        <v>0</v>
      </c>
      <c r="D129" s="1">
        <f>SUM(300-C129)</f>
        <v>300</v>
      </c>
      <c r="E129" s="41"/>
      <c r="F129" s="21">
        <f t="shared" si="10"/>
        <v>0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21"/>
    </row>
    <row r="130" spans="1:18" ht="12.75">
      <c r="A130" s="35">
        <v>41396</v>
      </c>
      <c r="B130" s="27">
        <f aca="true" t="shared" si="15" ref="B130:B159">SUM(F130)</f>
        <v>0</v>
      </c>
      <c r="C130" s="13">
        <f t="shared" si="14"/>
        <v>0</v>
      </c>
      <c r="D130" s="15">
        <f aca="true" t="shared" si="16" ref="D130:D159">SUM(300-C130)</f>
        <v>300</v>
      </c>
      <c r="E130" s="41"/>
      <c r="F130" s="27">
        <f t="shared" si="10"/>
        <v>0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1:18" ht="12.75">
      <c r="A131" s="32">
        <v>41397</v>
      </c>
      <c r="B131" s="7">
        <f t="shared" si="15"/>
        <v>0</v>
      </c>
      <c r="C131" s="12">
        <f t="shared" si="14"/>
        <v>0</v>
      </c>
      <c r="D131" s="1">
        <f t="shared" si="16"/>
        <v>300</v>
      </c>
      <c r="E131" s="41"/>
      <c r="F131" s="19">
        <f t="shared" si="10"/>
        <v>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9"/>
    </row>
    <row r="132" spans="1:18" ht="12.75">
      <c r="A132" s="35">
        <v>41398</v>
      </c>
      <c r="B132" s="27">
        <f t="shared" si="15"/>
        <v>0</v>
      </c>
      <c r="C132" s="13">
        <f t="shared" si="14"/>
        <v>0</v>
      </c>
      <c r="D132" s="15">
        <f t="shared" si="16"/>
        <v>300</v>
      </c>
      <c r="E132" s="41"/>
      <c r="F132" s="27">
        <f t="shared" si="10"/>
        <v>0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1:18" ht="12.75">
      <c r="A133" s="32">
        <v>41399</v>
      </c>
      <c r="B133" s="7">
        <f t="shared" si="15"/>
        <v>0</v>
      </c>
      <c r="C133" s="12">
        <f t="shared" si="14"/>
        <v>0</v>
      </c>
      <c r="D133" s="1">
        <f t="shared" si="16"/>
        <v>300</v>
      </c>
      <c r="E133" s="41"/>
      <c r="F133" s="19">
        <f aca="true" t="shared" si="17" ref="F133:F196">SUM(G133:R133)</f>
        <v>0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9"/>
    </row>
    <row r="134" spans="1:18" ht="12.75">
      <c r="A134" s="35">
        <v>41400</v>
      </c>
      <c r="B134" s="27">
        <f t="shared" si="15"/>
        <v>0</v>
      </c>
      <c r="C134" s="13">
        <f t="shared" si="14"/>
        <v>0</v>
      </c>
      <c r="D134" s="15">
        <f t="shared" si="16"/>
        <v>300</v>
      </c>
      <c r="E134" s="41"/>
      <c r="F134" s="27">
        <f t="shared" si="17"/>
        <v>0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1:18" ht="12.75">
      <c r="A135" s="32">
        <v>41401</v>
      </c>
      <c r="B135" s="7">
        <f t="shared" si="15"/>
        <v>0</v>
      </c>
      <c r="C135" s="12">
        <f t="shared" si="14"/>
        <v>0</v>
      </c>
      <c r="D135" s="1">
        <f t="shared" si="16"/>
        <v>300</v>
      </c>
      <c r="E135" s="41"/>
      <c r="F135" s="7">
        <f t="shared" si="17"/>
        <v>0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9"/>
    </row>
    <row r="136" spans="1:18" ht="12.75">
      <c r="A136" s="35">
        <v>41402</v>
      </c>
      <c r="B136" s="27">
        <f t="shared" si="15"/>
        <v>0</v>
      </c>
      <c r="C136" s="13">
        <f t="shared" si="14"/>
        <v>0</v>
      </c>
      <c r="D136" s="15">
        <f t="shared" si="16"/>
        <v>300</v>
      </c>
      <c r="E136" s="41"/>
      <c r="F136" s="27">
        <f t="shared" si="17"/>
        <v>0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1:18" ht="12.75">
      <c r="A137" s="32">
        <v>41403</v>
      </c>
      <c r="B137" s="7">
        <f t="shared" si="15"/>
        <v>0</v>
      </c>
      <c r="C137" s="12">
        <f t="shared" si="14"/>
        <v>0</v>
      </c>
      <c r="D137" s="1">
        <f t="shared" si="16"/>
        <v>300</v>
      </c>
      <c r="E137" s="41"/>
      <c r="F137" s="19">
        <f t="shared" si="17"/>
        <v>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9"/>
    </row>
    <row r="138" spans="1:18" ht="12.75">
      <c r="A138" s="35">
        <v>41404</v>
      </c>
      <c r="B138" s="27">
        <f t="shared" si="15"/>
        <v>0</v>
      </c>
      <c r="C138" s="13">
        <f t="shared" si="14"/>
        <v>0</v>
      </c>
      <c r="D138" s="15">
        <f t="shared" si="16"/>
        <v>300</v>
      </c>
      <c r="E138" s="41"/>
      <c r="F138" s="27">
        <f t="shared" si="17"/>
        <v>0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1:18" ht="12.75">
      <c r="A139" s="32">
        <v>41405</v>
      </c>
      <c r="B139" s="7">
        <f t="shared" si="15"/>
        <v>0</v>
      </c>
      <c r="C139" s="12">
        <f t="shared" si="14"/>
        <v>0</v>
      </c>
      <c r="D139" s="1">
        <f t="shared" si="16"/>
        <v>300</v>
      </c>
      <c r="E139" s="41"/>
      <c r="F139" s="19">
        <f t="shared" si="17"/>
        <v>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9"/>
    </row>
    <row r="140" spans="1:18" ht="12.75">
      <c r="A140" s="35">
        <v>41406</v>
      </c>
      <c r="B140" s="27">
        <f t="shared" si="15"/>
        <v>0</v>
      </c>
      <c r="C140" s="13">
        <f t="shared" si="14"/>
        <v>0</v>
      </c>
      <c r="D140" s="15">
        <f t="shared" si="16"/>
        <v>300</v>
      </c>
      <c r="E140" s="41"/>
      <c r="F140" s="27">
        <f t="shared" si="17"/>
        <v>0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1:18" ht="12.75">
      <c r="A141" s="32">
        <v>41407</v>
      </c>
      <c r="B141" s="7">
        <f t="shared" si="15"/>
        <v>0</v>
      </c>
      <c r="C141" s="12">
        <f t="shared" si="14"/>
        <v>0</v>
      </c>
      <c r="D141" s="1">
        <f t="shared" si="16"/>
        <v>300</v>
      </c>
      <c r="E141" s="41"/>
      <c r="F141" s="19">
        <f t="shared" si="17"/>
        <v>0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9"/>
    </row>
    <row r="142" spans="1:18" ht="12.75">
      <c r="A142" s="35">
        <v>41408</v>
      </c>
      <c r="B142" s="27">
        <f t="shared" si="15"/>
        <v>0</v>
      </c>
      <c r="C142" s="13">
        <f t="shared" si="14"/>
        <v>0</v>
      </c>
      <c r="D142" s="15">
        <f t="shared" si="16"/>
        <v>300</v>
      </c>
      <c r="E142" s="41"/>
      <c r="F142" s="27">
        <f t="shared" si="17"/>
        <v>0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1:18" ht="12.75">
      <c r="A143" s="32">
        <v>41409</v>
      </c>
      <c r="B143" s="7">
        <f t="shared" si="15"/>
        <v>0</v>
      </c>
      <c r="C143" s="12">
        <f t="shared" si="14"/>
        <v>0</v>
      </c>
      <c r="D143" s="1">
        <f t="shared" si="16"/>
        <v>300</v>
      </c>
      <c r="E143" s="41"/>
      <c r="F143" s="19">
        <f t="shared" si="17"/>
        <v>0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9"/>
    </row>
    <row r="144" spans="1:18" ht="12.75">
      <c r="A144" s="35">
        <v>41410</v>
      </c>
      <c r="B144" s="27">
        <f t="shared" si="15"/>
        <v>0</v>
      </c>
      <c r="C144" s="13">
        <f t="shared" si="14"/>
        <v>0</v>
      </c>
      <c r="D144" s="15">
        <f t="shared" si="16"/>
        <v>300</v>
      </c>
      <c r="E144" s="41"/>
      <c r="F144" s="27">
        <f t="shared" si="17"/>
        <v>0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1:18" ht="12.75">
      <c r="A145" s="32">
        <v>41411</v>
      </c>
      <c r="B145" s="7">
        <f t="shared" si="15"/>
        <v>0</v>
      </c>
      <c r="C145" s="12">
        <f t="shared" si="14"/>
        <v>0</v>
      </c>
      <c r="D145" s="1">
        <f t="shared" si="16"/>
        <v>300</v>
      </c>
      <c r="E145" s="41"/>
      <c r="F145" s="19">
        <f t="shared" si="17"/>
        <v>0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9"/>
    </row>
    <row r="146" spans="1:18" ht="12.75">
      <c r="A146" s="35">
        <v>41412</v>
      </c>
      <c r="B146" s="27">
        <f t="shared" si="15"/>
        <v>0</v>
      </c>
      <c r="C146" s="13">
        <f t="shared" si="14"/>
        <v>0</v>
      </c>
      <c r="D146" s="15">
        <f t="shared" si="16"/>
        <v>300</v>
      </c>
      <c r="E146" s="41"/>
      <c r="F146" s="27">
        <f t="shared" si="17"/>
        <v>0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1:18" ht="12.75">
      <c r="A147" s="32">
        <v>41413</v>
      </c>
      <c r="B147" s="7">
        <f t="shared" si="15"/>
        <v>0</v>
      </c>
      <c r="C147" s="12">
        <f t="shared" si="14"/>
        <v>0</v>
      </c>
      <c r="D147" s="1">
        <f t="shared" si="16"/>
        <v>300</v>
      </c>
      <c r="E147" s="41"/>
      <c r="F147" s="19">
        <f t="shared" si="17"/>
        <v>0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9"/>
    </row>
    <row r="148" spans="1:18" ht="12.75">
      <c r="A148" s="35">
        <v>41414</v>
      </c>
      <c r="B148" s="27">
        <f t="shared" si="15"/>
        <v>0</v>
      </c>
      <c r="C148" s="13">
        <f t="shared" si="14"/>
        <v>0</v>
      </c>
      <c r="D148" s="15">
        <f t="shared" si="16"/>
        <v>300</v>
      </c>
      <c r="E148" s="41"/>
      <c r="F148" s="27">
        <f t="shared" si="17"/>
        <v>0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1:18" ht="12.75">
      <c r="A149" s="32">
        <v>41415</v>
      </c>
      <c r="B149" s="7">
        <f t="shared" si="15"/>
        <v>0</v>
      </c>
      <c r="C149" s="12">
        <f t="shared" si="14"/>
        <v>0</v>
      </c>
      <c r="D149" s="1">
        <f t="shared" si="16"/>
        <v>300</v>
      </c>
      <c r="E149" s="41"/>
      <c r="F149" s="19">
        <f t="shared" si="17"/>
        <v>0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9"/>
    </row>
    <row r="150" spans="1:18" ht="12.75">
      <c r="A150" s="35">
        <v>41416</v>
      </c>
      <c r="B150" s="27">
        <f t="shared" si="15"/>
        <v>0</v>
      </c>
      <c r="C150" s="13">
        <f t="shared" si="14"/>
        <v>0</v>
      </c>
      <c r="D150" s="15">
        <f t="shared" si="16"/>
        <v>300</v>
      </c>
      <c r="E150" s="41"/>
      <c r="F150" s="27">
        <f t="shared" si="17"/>
        <v>0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1:18" ht="12.75">
      <c r="A151" s="32">
        <v>41417</v>
      </c>
      <c r="B151" s="7">
        <f t="shared" si="15"/>
        <v>0</v>
      </c>
      <c r="C151" s="12">
        <f t="shared" si="14"/>
        <v>0</v>
      </c>
      <c r="D151" s="1">
        <f t="shared" si="16"/>
        <v>300</v>
      </c>
      <c r="E151" s="41"/>
      <c r="F151" s="19">
        <f t="shared" si="17"/>
        <v>0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9"/>
    </row>
    <row r="152" spans="1:18" ht="12.75">
      <c r="A152" s="35">
        <v>41418</v>
      </c>
      <c r="B152" s="27">
        <f t="shared" si="15"/>
        <v>0</v>
      </c>
      <c r="C152" s="13">
        <f t="shared" si="14"/>
        <v>0</v>
      </c>
      <c r="D152" s="15">
        <f t="shared" si="16"/>
        <v>300</v>
      </c>
      <c r="E152" s="41"/>
      <c r="F152" s="27">
        <f t="shared" si="17"/>
        <v>0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1:18" ht="12.75">
      <c r="A153" s="32">
        <v>41419</v>
      </c>
      <c r="B153" s="7">
        <f t="shared" si="15"/>
        <v>0</v>
      </c>
      <c r="C153" s="12">
        <f t="shared" si="14"/>
        <v>0</v>
      </c>
      <c r="D153" s="1">
        <f t="shared" si="16"/>
        <v>300</v>
      </c>
      <c r="E153" s="41"/>
      <c r="F153" s="19">
        <f t="shared" si="17"/>
        <v>0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9"/>
    </row>
    <row r="154" spans="1:18" ht="12.75">
      <c r="A154" s="35">
        <v>41420</v>
      </c>
      <c r="B154" s="27">
        <f t="shared" si="15"/>
        <v>0</v>
      </c>
      <c r="C154" s="13">
        <f t="shared" si="14"/>
        <v>0</v>
      </c>
      <c r="D154" s="15">
        <f t="shared" si="16"/>
        <v>300</v>
      </c>
      <c r="E154" s="41"/>
      <c r="F154" s="27">
        <f t="shared" si="17"/>
        <v>0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1:18" ht="12.75">
      <c r="A155" s="32">
        <v>41421</v>
      </c>
      <c r="B155" s="7">
        <f t="shared" si="15"/>
        <v>0</v>
      </c>
      <c r="C155" s="12">
        <f t="shared" si="14"/>
        <v>0</v>
      </c>
      <c r="D155" s="1">
        <f t="shared" si="16"/>
        <v>300</v>
      </c>
      <c r="E155" s="41"/>
      <c r="F155" s="19">
        <f t="shared" si="17"/>
        <v>0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9"/>
    </row>
    <row r="156" spans="1:18" ht="12.75">
      <c r="A156" s="35">
        <v>41422</v>
      </c>
      <c r="B156" s="27">
        <f t="shared" si="15"/>
        <v>0</v>
      </c>
      <c r="C156" s="13">
        <f t="shared" si="14"/>
        <v>0</v>
      </c>
      <c r="D156" s="15">
        <f t="shared" si="16"/>
        <v>300</v>
      </c>
      <c r="E156" s="41"/>
      <c r="F156" s="27">
        <f t="shared" si="17"/>
        <v>0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1:18" ht="12.75">
      <c r="A157" s="32">
        <v>41423</v>
      </c>
      <c r="B157" s="7">
        <f t="shared" si="15"/>
        <v>0</v>
      </c>
      <c r="C157" s="12">
        <f t="shared" si="14"/>
        <v>0</v>
      </c>
      <c r="D157" s="1">
        <f t="shared" si="16"/>
        <v>300</v>
      </c>
      <c r="E157" s="41"/>
      <c r="F157" s="19">
        <f t="shared" si="17"/>
        <v>0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9"/>
    </row>
    <row r="158" spans="1:18" ht="12.75">
      <c r="A158" s="35">
        <v>41424</v>
      </c>
      <c r="B158" s="27">
        <f t="shared" si="15"/>
        <v>0</v>
      </c>
      <c r="C158" s="13">
        <f t="shared" si="14"/>
        <v>0</v>
      </c>
      <c r="D158" s="15">
        <f t="shared" si="16"/>
        <v>300</v>
      </c>
      <c r="E158" s="41"/>
      <c r="F158" s="27">
        <f t="shared" si="17"/>
        <v>0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1:18" ht="12.75">
      <c r="A159" s="32">
        <v>41425</v>
      </c>
      <c r="B159" s="8">
        <f t="shared" si="15"/>
        <v>0</v>
      </c>
      <c r="C159" s="12">
        <f t="shared" si="14"/>
        <v>0</v>
      </c>
      <c r="D159" s="1">
        <f t="shared" si="16"/>
        <v>300</v>
      </c>
      <c r="E159" s="41"/>
      <c r="F159" s="22">
        <f t="shared" si="17"/>
        <v>0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2"/>
    </row>
    <row r="160" spans="1:18" ht="18" customHeight="1">
      <c r="A160" s="44" t="s">
        <v>9</v>
      </c>
      <c r="B160" s="45"/>
      <c r="C160" s="45"/>
      <c r="D160" s="45"/>
      <c r="E160" s="41" t="s">
        <v>9</v>
      </c>
      <c r="F160" s="56" t="s">
        <v>30</v>
      </c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8"/>
    </row>
    <row r="161" spans="1:18" ht="12.75">
      <c r="A161" s="32">
        <v>41426</v>
      </c>
      <c r="B161" s="6">
        <f>SUM(F161)</f>
        <v>0</v>
      </c>
      <c r="C161" s="12">
        <f aca="true" t="shared" si="18" ref="C161:C190">SUMPRODUCT((Date&lt;=A161)*(Date&gt;=(A161-7))*Montant)</f>
        <v>0</v>
      </c>
      <c r="D161" s="1">
        <f>SUM(300-C161)</f>
        <v>300</v>
      </c>
      <c r="E161" s="41"/>
      <c r="F161" s="19">
        <f>SUM(G161:R161)</f>
        <v>0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9"/>
    </row>
    <row r="162" spans="1:18" ht="12.75">
      <c r="A162" s="35">
        <v>41427</v>
      </c>
      <c r="B162" s="27">
        <f aca="true" t="shared" si="19" ref="B162:B190">SUM(F162)</f>
        <v>0</v>
      </c>
      <c r="C162" s="13">
        <f t="shared" si="18"/>
        <v>0</v>
      </c>
      <c r="D162" s="15">
        <f aca="true" t="shared" si="20" ref="D162:D190">SUM(300-C162)</f>
        <v>300</v>
      </c>
      <c r="E162" s="41"/>
      <c r="F162" s="27">
        <f aca="true" t="shared" si="21" ref="F162:F190">SUM(G162:R162)</f>
        <v>0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1:18" ht="12.75">
      <c r="A163" s="32">
        <v>41428</v>
      </c>
      <c r="B163" s="7">
        <f t="shared" si="19"/>
        <v>0</v>
      </c>
      <c r="C163" s="12">
        <f t="shared" si="18"/>
        <v>0</v>
      </c>
      <c r="D163" s="1">
        <f t="shared" si="20"/>
        <v>300</v>
      </c>
      <c r="E163" s="41"/>
      <c r="F163" s="19">
        <f t="shared" si="21"/>
        <v>0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9"/>
    </row>
    <row r="164" spans="1:18" ht="12.75">
      <c r="A164" s="35">
        <v>41429</v>
      </c>
      <c r="B164" s="27">
        <f t="shared" si="19"/>
        <v>0</v>
      </c>
      <c r="C164" s="13">
        <f t="shared" si="18"/>
        <v>0</v>
      </c>
      <c r="D164" s="15">
        <f t="shared" si="20"/>
        <v>300</v>
      </c>
      <c r="E164" s="41"/>
      <c r="F164" s="27">
        <f t="shared" si="21"/>
        <v>0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1:18" ht="12.75">
      <c r="A165" s="32">
        <v>41430</v>
      </c>
      <c r="B165" s="7">
        <f t="shared" si="19"/>
        <v>0</v>
      </c>
      <c r="C165" s="12">
        <f t="shared" si="18"/>
        <v>0</v>
      </c>
      <c r="D165" s="1">
        <f t="shared" si="20"/>
        <v>300</v>
      </c>
      <c r="E165" s="41"/>
      <c r="F165" s="19">
        <f t="shared" si="21"/>
        <v>0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9"/>
    </row>
    <row r="166" spans="1:18" ht="12.75">
      <c r="A166" s="35">
        <v>41431</v>
      </c>
      <c r="B166" s="27">
        <f t="shared" si="19"/>
        <v>0</v>
      </c>
      <c r="C166" s="13">
        <f t="shared" si="18"/>
        <v>0</v>
      </c>
      <c r="D166" s="15">
        <f t="shared" si="20"/>
        <v>300</v>
      </c>
      <c r="E166" s="41"/>
      <c r="F166" s="27">
        <f t="shared" si="21"/>
        <v>0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18" ht="12.75">
      <c r="A167" s="32">
        <v>41432</v>
      </c>
      <c r="B167" s="7">
        <f t="shared" si="19"/>
        <v>0</v>
      </c>
      <c r="C167" s="12">
        <f t="shared" si="18"/>
        <v>0</v>
      </c>
      <c r="D167" s="1">
        <f t="shared" si="20"/>
        <v>300</v>
      </c>
      <c r="E167" s="41"/>
      <c r="F167" s="19">
        <f t="shared" si="21"/>
        <v>0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9"/>
    </row>
    <row r="168" spans="1:18" ht="12.75">
      <c r="A168" s="35">
        <v>41433</v>
      </c>
      <c r="B168" s="27">
        <f t="shared" si="19"/>
        <v>0</v>
      </c>
      <c r="C168" s="13">
        <f t="shared" si="18"/>
        <v>0</v>
      </c>
      <c r="D168" s="15">
        <f t="shared" si="20"/>
        <v>300</v>
      </c>
      <c r="E168" s="41"/>
      <c r="F168" s="27">
        <f t="shared" si="21"/>
        <v>0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12.75">
      <c r="A169" s="32">
        <v>41434</v>
      </c>
      <c r="B169" s="7">
        <f t="shared" si="19"/>
        <v>0</v>
      </c>
      <c r="C169" s="12">
        <f t="shared" si="18"/>
        <v>0</v>
      </c>
      <c r="D169" s="1">
        <f t="shared" si="20"/>
        <v>300</v>
      </c>
      <c r="E169" s="41"/>
      <c r="F169" s="19">
        <f t="shared" si="21"/>
        <v>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9"/>
    </row>
    <row r="170" spans="1:18" ht="12.75">
      <c r="A170" s="35">
        <v>41435</v>
      </c>
      <c r="B170" s="27">
        <f t="shared" si="19"/>
        <v>0</v>
      </c>
      <c r="C170" s="13">
        <f t="shared" si="18"/>
        <v>0</v>
      </c>
      <c r="D170" s="15">
        <f t="shared" si="20"/>
        <v>300</v>
      </c>
      <c r="E170" s="41"/>
      <c r="F170" s="27">
        <f t="shared" si="21"/>
        <v>0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ht="12.75">
      <c r="A171" s="32">
        <v>41436</v>
      </c>
      <c r="B171" s="7">
        <f t="shared" si="19"/>
        <v>0</v>
      </c>
      <c r="C171" s="12">
        <f t="shared" si="18"/>
        <v>0</v>
      </c>
      <c r="D171" s="1">
        <f t="shared" si="20"/>
        <v>300</v>
      </c>
      <c r="E171" s="41"/>
      <c r="F171" s="19">
        <f t="shared" si="21"/>
        <v>0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9"/>
    </row>
    <row r="172" spans="1:18" ht="12.75">
      <c r="A172" s="35">
        <v>41437</v>
      </c>
      <c r="B172" s="27">
        <f t="shared" si="19"/>
        <v>0</v>
      </c>
      <c r="C172" s="13">
        <f t="shared" si="18"/>
        <v>0</v>
      </c>
      <c r="D172" s="15">
        <f t="shared" si="20"/>
        <v>300</v>
      </c>
      <c r="E172" s="41"/>
      <c r="F172" s="27">
        <f t="shared" si="21"/>
        <v>0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1:18" ht="12.75">
      <c r="A173" s="32">
        <v>41438</v>
      </c>
      <c r="B173" s="7">
        <f t="shared" si="19"/>
        <v>0</v>
      </c>
      <c r="C173" s="12">
        <f t="shared" si="18"/>
        <v>0</v>
      </c>
      <c r="D173" s="1">
        <f t="shared" si="20"/>
        <v>300</v>
      </c>
      <c r="E173" s="41"/>
      <c r="F173" s="19">
        <f t="shared" si="21"/>
        <v>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9"/>
    </row>
    <row r="174" spans="1:18" ht="12.75">
      <c r="A174" s="35">
        <v>41439</v>
      </c>
      <c r="B174" s="27">
        <f t="shared" si="19"/>
        <v>0</v>
      </c>
      <c r="C174" s="13">
        <f t="shared" si="18"/>
        <v>0</v>
      </c>
      <c r="D174" s="15">
        <f t="shared" si="20"/>
        <v>300</v>
      </c>
      <c r="E174" s="41"/>
      <c r="F174" s="27">
        <f t="shared" si="21"/>
        <v>0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1:18" ht="12.75">
      <c r="A175" s="32">
        <v>41440</v>
      </c>
      <c r="B175" s="7">
        <f t="shared" si="19"/>
        <v>0</v>
      </c>
      <c r="C175" s="12">
        <f t="shared" si="18"/>
        <v>0</v>
      </c>
      <c r="D175" s="1">
        <f t="shared" si="20"/>
        <v>300</v>
      </c>
      <c r="E175" s="41"/>
      <c r="F175" s="19">
        <f t="shared" si="21"/>
        <v>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9"/>
    </row>
    <row r="176" spans="1:18" ht="12.75">
      <c r="A176" s="35">
        <v>41441</v>
      </c>
      <c r="B176" s="27">
        <f t="shared" si="19"/>
        <v>0</v>
      </c>
      <c r="C176" s="13">
        <f t="shared" si="18"/>
        <v>0</v>
      </c>
      <c r="D176" s="15">
        <f t="shared" si="20"/>
        <v>300</v>
      </c>
      <c r="E176" s="41"/>
      <c r="F176" s="27">
        <f t="shared" si="21"/>
        <v>0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1:18" ht="12.75">
      <c r="A177" s="32">
        <v>41442</v>
      </c>
      <c r="B177" s="7">
        <f t="shared" si="19"/>
        <v>0</v>
      </c>
      <c r="C177" s="12">
        <f t="shared" si="18"/>
        <v>0</v>
      </c>
      <c r="D177" s="1">
        <f t="shared" si="20"/>
        <v>300</v>
      </c>
      <c r="E177" s="41"/>
      <c r="F177" s="19">
        <f t="shared" si="21"/>
        <v>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9"/>
    </row>
    <row r="178" spans="1:18" ht="12.75">
      <c r="A178" s="35">
        <v>41443</v>
      </c>
      <c r="B178" s="27">
        <f t="shared" si="19"/>
        <v>0</v>
      </c>
      <c r="C178" s="13">
        <f t="shared" si="18"/>
        <v>0</v>
      </c>
      <c r="D178" s="15">
        <f t="shared" si="20"/>
        <v>300</v>
      </c>
      <c r="E178" s="41"/>
      <c r="F178" s="27">
        <f t="shared" si="21"/>
        <v>0</v>
      </c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1:18" ht="12.75">
      <c r="A179" s="32">
        <v>41444</v>
      </c>
      <c r="B179" s="7">
        <f t="shared" si="19"/>
        <v>0</v>
      </c>
      <c r="C179" s="12">
        <f t="shared" si="18"/>
        <v>0</v>
      </c>
      <c r="D179" s="1">
        <f t="shared" si="20"/>
        <v>300</v>
      </c>
      <c r="E179" s="41"/>
      <c r="F179" s="19">
        <f t="shared" si="21"/>
        <v>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9"/>
    </row>
    <row r="180" spans="1:18" ht="12.75">
      <c r="A180" s="35">
        <v>41445</v>
      </c>
      <c r="B180" s="27">
        <f t="shared" si="19"/>
        <v>177.96</v>
      </c>
      <c r="C180" s="13">
        <f t="shared" si="18"/>
        <v>177.96</v>
      </c>
      <c r="D180" s="15">
        <f t="shared" si="20"/>
        <v>122.03999999999999</v>
      </c>
      <c r="E180" s="41"/>
      <c r="F180" s="27">
        <f t="shared" si="21"/>
        <v>177.96</v>
      </c>
      <c r="G180" s="27"/>
      <c r="H180" s="27"/>
      <c r="I180" s="27"/>
      <c r="J180" s="27"/>
      <c r="K180" s="27"/>
      <c r="L180" s="27"/>
      <c r="M180" s="27"/>
      <c r="N180" s="27"/>
      <c r="O180" s="27"/>
      <c r="P180" s="27">
        <v>5.97</v>
      </c>
      <c r="Q180" s="27">
        <v>171.99</v>
      </c>
      <c r="R180" s="27"/>
    </row>
    <row r="181" spans="1:18" ht="12.75">
      <c r="A181" s="32">
        <v>41446</v>
      </c>
      <c r="B181" s="7">
        <f t="shared" si="19"/>
        <v>0</v>
      </c>
      <c r="C181" s="12">
        <f t="shared" si="18"/>
        <v>177.96</v>
      </c>
      <c r="D181" s="1">
        <f t="shared" si="20"/>
        <v>122.03999999999999</v>
      </c>
      <c r="E181" s="41"/>
      <c r="F181" s="19">
        <f t="shared" si="21"/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9"/>
    </row>
    <row r="182" spans="1:18" ht="12.75">
      <c r="A182" s="35">
        <v>41447</v>
      </c>
      <c r="B182" s="27">
        <f t="shared" si="19"/>
        <v>0</v>
      </c>
      <c r="C182" s="13">
        <f t="shared" si="18"/>
        <v>177.96</v>
      </c>
      <c r="D182" s="15">
        <f t="shared" si="20"/>
        <v>122.03999999999999</v>
      </c>
      <c r="E182" s="41"/>
      <c r="F182" s="27">
        <f t="shared" si="21"/>
        <v>0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1:18" ht="12.75">
      <c r="A183" s="32">
        <v>41448</v>
      </c>
      <c r="B183" s="7">
        <f t="shared" si="19"/>
        <v>0</v>
      </c>
      <c r="C183" s="12">
        <f t="shared" si="18"/>
        <v>177.96</v>
      </c>
      <c r="D183" s="1">
        <f t="shared" si="20"/>
        <v>122.03999999999999</v>
      </c>
      <c r="E183" s="41"/>
      <c r="F183" s="19">
        <f t="shared" si="21"/>
        <v>0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9"/>
    </row>
    <row r="184" spans="1:18" ht="12.75">
      <c r="A184" s="35">
        <v>41449</v>
      </c>
      <c r="B184" s="27">
        <f t="shared" si="19"/>
        <v>0</v>
      </c>
      <c r="C184" s="13">
        <f t="shared" si="18"/>
        <v>177.96</v>
      </c>
      <c r="D184" s="15">
        <f t="shared" si="20"/>
        <v>122.03999999999999</v>
      </c>
      <c r="E184" s="41"/>
      <c r="F184" s="27">
        <f t="shared" si="21"/>
        <v>0</v>
      </c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1:18" ht="12.75">
      <c r="A185" s="32">
        <v>41450</v>
      </c>
      <c r="B185" s="7">
        <f t="shared" si="19"/>
        <v>0</v>
      </c>
      <c r="C185" s="12">
        <f t="shared" si="18"/>
        <v>177.96</v>
      </c>
      <c r="D185" s="1">
        <f t="shared" si="20"/>
        <v>122.03999999999999</v>
      </c>
      <c r="E185" s="41"/>
      <c r="F185" s="19">
        <f t="shared" si="21"/>
        <v>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9"/>
    </row>
    <row r="186" spans="1:18" ht="12.75">
      <c r="A186" s="35">
        <v>41451</v>
      </c>
      <c r="B186" s="27">
        <f t="shared" si="19"/>
        <v>0</v>
      </c>
      <c r="C186" s="13">
        <f t="shared" si="18"/>
        <v>177.96</v>
      </c>
      <c r="D186" s="15">
        <f t="shared" si="20"/>
        <v>122.03999999999999</v>
      </c>
      <c r="E186" s="41"/>
      <c r="F186" s="27">
        <f t="shared" si="21"/>
        <v>0</v>
      </c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1:18" ht="12.75">
      <c r="A187" s="32">
        <v>41452</v>
      </c>
      <c r="B187" s="7">
        <f t="shared" si="19"/>
        <v>0</v>
      </c>
      <c r="C187" s="12">
        <f t="shared" si="18"/>
        <v>177.96</v>
      </c>
      <c r="D187" s="1">
        <f t="shared" si="20"/>
        <v>122.03999999999999</v>
      </c>
      <c r="E187" s="41"/>
      <c r="F187" s="19">
        <f t="shared" si="21"/>
        <v>0</v>
      </c>
      <c r="G187" s="23"/>
      <c r="H187" s="23"/>
      <c r="I187" s="23"/>
      <c r="J187" s="7"/>
      <c r="K187" s="7"/>
      <c r="L187" s="7"/>
      <c r="M187" s="7"/>
      <c r="N187" s="7"/>
      <c r="O187" s="7"/>
      <c r="P187" s="7"/>
      <c r="Q187" s="7"/>
      <c r="R187" s="19"/>
    </row>
    <row r="188" spans="1:18" ht="12.75">
      <c r="A188" s="35">
        <v>41453</v>
      </c>
      <c r="B188" s="27">
        <f t="shared" si="19"/>
        <v>0</v>
      </c>
      <c r="C188" s="13">
        <f t="shared" si="18"/>
        <v>0</v>
      </c>
      <c r="D188" s="15">
        <f t="shared" si="20"/>
        <v>300</v>
      </c>
      <c r="E188" s="41"/>
      <c r="F188" s="27">
        <f t="shared" si="21"/>
        <v>0</v>
      </c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1:18" ht="12.75">
      <c r="A189" s="32">
        <v>41454</v>
      </c>
      <c r="B189" s="7">
        <f t="shared" si="19"/>
        <v>0</v>
      </c>
      <c r="C189" s="12">
        <f t="shared" si="18"/>
        <v>0</v>
      </c>
      <c r="D189" s="1">
        <f t="shared" si="20"/>
        <v>300</v>
      </c>
      <c r="E189" s="41"/>
      <c r="F189" s="19">
        <f t="shared" si="21"/>
        <v>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9"/>
    </row>
    <row r="190" spans="1:18" ht="12.75">
      <c r="A190" s="35">
        <v>41455</v>
      </c>
      <c r="B190" s="37">
        <f t="shared" si="19"/>
        <v>0</v>
      </c>
      <c r="C190" s="13">
        <f t="shared" si="18"/>
        <v>0</v>
      </c>
      <c r="D190" s="15">
        <f t="shared" si="20"/>
        <v>300</v>
      </c>
      <c r="E190" s="41"/>
      <c r="F190" s="27">
        <f t="shared" si="21"/>
        <v>0</v>
      </c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1:18" ht="18" customHeight="1">
      <c r="A191" s="44" t="s">
        <v>10</v>
      </c>
      <c r="B191" s="45"/>
      <c r="C191" s="45"/>
      <c r="D191" s="45"/>
      <c r="E191" s="41" t="s">
        <v>10</v>
      </c>
      <c r="F191" s="56" t="s">
        <v>10</v>
      </c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8"/>
    </row>
    <row r="192" spans="1:18" ht="12.75">
      <c r="A192" s="32">
        <v>41456</v>
      </c>
      <c r="B192" s="6">
        <f>SUM(F192)</f>
        <v>0</v>
      </c>
      <c r="C192" s="12">
        <f aca="true" t="shared" si="22" ref="C192:C222">SUMPRODUCT((Date&lt;=A192)*(Date&gt;=(A192-7))*Montant)</f>
        <v>0</v>
      </c>
      <c r="D192" s="1">
        <f>SUM(300-C192)</f>
        <v>300</v>
      </c>
      <c r="E192" s="41"/>
      <c r="F192" s="19">
        <f t="shared" si="17"/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9"/>
    </row>
    <row r="193" spans="1:18" ht="12.75">
      <c r="A193" s="35">
        <v>41457</v>
      </c>
      <c r="B193" s="27">
        <f aca="true" t="shared" si="23" ref="B193:B222">SUM(F193)</f>
        <v>0</v>
      </c>
      <c r="C193" s="13">
        <f t="shared" si="22"/>
        <v>0</v>
      </c>
      <c r="D193" s="15">
        <f aca="true" t="shared" si="24" ref="D193:D222">SUM(300-C193)</f>
        <v>300</v>
      </c>
      <c r="E193" s="41"/>
      <c r="F193" s="27">
        <f t="shared" si="17"/>
        <v>0</v>
      </c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1:18" ht="12.75">
      <c r="A194" s="32">
        <v>41458</v>
      </c>
      <c r="B194" s="7">
        <f t="shared" si="23"/>
        <v>0</v>
      </c>
      <c r="C194" s="12">
        <f t="shared" si="22"/>
        <v>0</v>
      </c>
      <c r="D194" s="1">
        <f t="shared" si="24"/>
        <v>300</v>
      </c>
      <c r="E194" s="41"/>
      <c r="F194" s="19">
        <f t="shared" si="17"/>
        <v>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9"/>
    </row>
    <row r="195" spans="1:18" ht="12.75">
      <c r="A195" s="35">
        <v>41459</v>
      </c>
      <c r="B195" s="27">
        <f t="shared" si="23"/>
        <v>0</v>
      </c>
      <c r="C195" s="13">
        <f t="shared" si="22"/>
        <v>0</v>
      </c>
      <c r="D195" s="15">
        <f t="shared" si="24"/>
        <v>300</v>
      </c>
      <c r="E195" s="41"/>
      <c r="F195" s="27">
        <f t="shared" si="17"/>
        <v>0</v>
      </c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1:18" ht="12.75">
      <c r="A196" s="32">
        <v>41460</v>
      </c>
      <c r="B196" s="7">
        <f t="shared" si="23"/>
        <v>0</v>
      </c>
      <c r="C196" s="12">
        <f t="shared" si="22"/>
        <v>0</v>
      </c>
      <c r="D196" s="1">
        <f t="shared" si="24"/>
        <v>300</v>
      </c>
      <c r="E196" s="41"/>
      <c r="F196" s="19">
        <f t="shared" si="17"/>
        <v>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9"/>
    </row>
    <row r="197" spans="1:18" ht="12.75">
      <c r="A197" s="35">
        <v>41461</v>
      </c>
      <c r="B197" s="27">
        <f t="shared" si="23"/>
        <v>0</v>
      </c>
      <c r="C197" s="13">
        <f t="shared" si="22"/>
        <v>0</v>
      </c>
      <c r="D197" s="15">
        <f t="shared" si="24"/>
        <v>300</v>
      </c>
      <c r="E197" s="41"/>
      <c r="F197" s="27">
        <f aca="true" t="shared" si="25" ref="F197:F260">SUM(G197:R197)</f>
        <v>0</v>
      </c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1:18" ht="12.75">
      <c r="A198" s="32">
        <v>41462</v>
      </c>
      <c r="B198" s="7">
        <f t="shared" si="23"/>
        <v>0</v>
      </c>
      <c r="C198" s="12">
        <f t="shared" si="22"/>
        <v>0</v>
      </c>
      <c r="D198" s="1">
        <f t="shared" si="24"/>
        <v>300</v>
      </c>
      <c r="E198" s="41"/>
      <c r="F198" s="19">
        <f t="shared" si="25"/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9"/>
    </row>
    <row r="199" spans="1:18" ht="12.75">
      <c r="A199" s="35">
        <v>41463</v>
      </c>
      <c r="B199" s="27">
        <f t="shared" si="23"/>
        <v>0</v>
      </c>
      <c r="C199" s="13">
        <f t="shared" si="22"/>
        <v>0</v>
      </c>
      <c r="D199" s="15">
        <f t="shared" si="24"/>
        <v>300</v>
      </c>
      <c r="E199" s="41"/>
      <c r="F199" s="27">
        <f t="shared" si="25"/>
        <v>0</v>
      </c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1:18" ht="12.75">
      <c r="A200" s="32">
        <v>41464</v>
      </c>
      <c r="B200" s="7">
        <f t="shared" si="23"/>
        <v>0</v>
      </c>
      <c r="C200" s="12">
        <f t="shared" si="22"/>
        <v>0</v>
      </c>
      <c r="D200" s="1">
        <f t="shared" si="24"/>
        <v>300</v>
      </c>
      <c r="E200" s="41"/>
      <c r="F200" s="19">
        <f t="shared" si="25"/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9"/>
    </row>
    <row r="201" spans="1:18" ht="12.75">
      <c r="A201" s="35">
        <v>41465</v>
      </c>
      <c r="B201" s="27">
        <f t="shared" si="23"/>
        <v>0</v>
      </c>
      <c r="C201" s="13">
        <f t="shared" si="22"/>
        <v>0</v>
      </c>
      <c r="D201" s="15">
        <f t="shared" si="24"/>
        <v>300</v>
      </c>
      <c r="E201" s="41"/>
      <c r="F201" s="27">
        <f t="shared" si="25"/>
        <v>0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1:18" ht="12.75">
      <c r="A202" s="32">
        <v>41466</v>
      </c>
      <c r="B202" s="7">
        <f t="shared" si="23"/>
        <v>0</v>
      </c>
      <c r="C202" s="12">
        <f t="shared" si="22"/>
        <v>0</v>
      </c>
      <c r="D202" s="1">
        <f t="shared" si="24"/>
        <v>300</v>
      </c>
      <c r="E202" s="41"/>
      <c r="F202" s="19">
        <f t="shared" si="25"/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9"/>
    </row>
    <row r="203" spans="1:18" ht="12.75">
      <c r="A203" s="35">
        <v>41467</v>
      </c>
      <c r="B203" s="27">
        <f t="shared" si="23"/>
        <v>0</v>
      </c>
      <c r="C203" s="13">
        <f t="shared" si="22"/>
        <v>0</v>
      </c>
      <c r="D203" s="15">
        <f t="shared" si="24"/>
        <v>300</v>
      </c>
      <c r="E203" s="41"/>
      <c r="F203" s="27">
        <f t="shared" si="25"/>
        <v>0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1:18" ht="12.75">
      <c r="A204" s="32">
        <v>41468</v>
      </c>
      <c r="B204" s="7">
        <f t="shared" si="23"/>
        <v>0</v>
      </c>
      <c r="C204" s="12">
        <f t="shared" si="22"/>
        <v>0</v>
      </c>
      <c r="D204" s="1">
        <f t="shared" si="24"/>
        <v>300</v>
      </c>
      <c r="E204" s="41"/>
      <c r="F204" s="19">
        <f t="shared" si="25"/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9"/>
    </row>
    <row r="205" spans="1:18" ht="12.75">
      <c r="A205" s="35">
        <v>41469</v>
      </c>
      <c r="B205" s="27">
        <f t="shared" si="23"/>
        <v>0</v>
      </c>
      <c r="C205" s="13">
        <f t="shared" si="22"/>
        <v>0</v>
      </c>
      <c r="D205" s="15">
        <f t="shared" si="24"/>
        <v>300</v>
      </c>
      <c r="E205" s="41"/>
      <c r="F205" s="27">
        <f t="shared" si="25"/>
        <v>0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1:18" ht="12.75">
      <c r="A206" s="32">
        <v>41470</v>
      </c>
      <c r="B206" s="7">
        <f t="shared" si="23"/>
        <v>0</v>
      </c>
      <c r="C206" s="12">
        <f t="shared" si="22"/>
        <v>0</v>
      </c>
      <c r="D206" s="1">
        <f t="shared" si="24"/>
        <v>300</v>
      </c>
      <c r="E206" s="41"/>
      <c r="F206" s="19">
        <f t="shared" si="25"/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9"/>
    </row>
    <row r="207" spans="1:18" ht="12.75">
      <c r="A207" s="35">
        <v>41471</v>
      </c>
      <c r="B207" s="27">
        <f t="shared" si="23"/>
        <v>0</v>
      </c>
      <c r="C207" s="13">
        <f t="shared" si="22"/>
        <v>0</v>
      </c>
      <c r="D207" s="15">
        <f t="shared" si="24"/>
        <v>300</v>
      </c>
      <c r="E207" s="41"/>
      <c r="F207" s="27">
        <f t="shared" si="25"/>
        <v>0</v>
      </c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1:18" ht="12.75">
      <c r="A208" s="32">
        <v>41472</v>
      </c>
      <c r="B208" s="7">
        <f t="shared" si="23"/>
        <v>0</v>
      </c>
      <c r="C208" s="12">
        <f t="shared" si="22"/>
        <v>0</v>
      </c>
      <c r="D208" s="1">
        <f t="shared" si="24"/>
        <v>300</v>
      </c>
      <c r="E208" s="41"/>
      <c r="F208" s="19">
        <f t="shared" si="25"/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9"/>
    </row>
    <row r="209" spans="1:18" ht="12.75">
      <c r="A209" s="35">
        <v>41473</v>
      </c>
      <c r="B209" s="27">
        <f t="shared" si="23"/>
        <v>0</v>
      </c>
      <c r="C209" s="13">
        <f t="shared" si="22"/>
        <v>0</v>
      </c>
      <c r="D209" s="15">
        <f t="shared" si="24"/>
        <v>300</v>
      </c>
      <c r="E209" s="41"/>
      <c r="F209" s="27">
        <f t="shared" si="25"/>
        <v>0</v>
      </c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1:18" ht="12.75">
      <c r="A210" s="32">
        <v>41474</v>
      </c>
      <c r="B210" s="7">
        <f t="shared" si="23"/>
        <v>0</v>
      </c>
      <c r="C210" s="12">
        <f t="shared" si="22"/>
        <v>0</v>
      </c>
      <c r="D210" s="1">
        <f t="shared" si="24"/>
        <v>300</v>
      </c>
      <c r="E210" s="41"/>
      <c r="F210" s="19">
        <f t="shared" si="25"/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9"/>
    </row>
    <row r="211" spans="1:18" ht="12.75">
      <c r="A211" s="35">
        <v>41475</v>
      </c>
      <c r="B211" s="27">
        <f t="shared" si="23"/>
        <v>0</v>
      </c>
      <c r="C211" s="13">
        <f t="shared" si="22"/>
        <v>0</v>
      </c>
      <c r="D211" s="15">
        <f t="shared" si="24"/>
        <v>300</v>
      </c>
      <c r="E211" s="41"/>
      <c r="F211" s="27">
        <f t="shared" si="25"/>
        <v>0</v>
      </c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1:18" ht="12.75">
      <c r="A212" s="32">
        <v>41476</v>
      </c>
      <c r="B212" s="7">
        <f t="shared" si="23"/>
        <v>0</v>
      </c>
      <c r="C212" s="12">
        <f t="shared" si="22"/>
        <v>0</v>
      </c>
      <c r="D212" s="1">
        <f t="shared" si="24"/>
        <v>300</v>
      </c>
      <c r="E212" s="41"/>
      <c r="F212" s="19">
        <f t="shared" si="25"/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9"/>
    </row>
    <row r="213" spans="1:18" ht="12.75">
      <c r="A213" s="35">
        <v>41477</v>
      </c>
      <c r="B213" s="27">
        <f t="shared" si="23"/>
        <v>0</v>
      </c>
      <c r="C213" s="13">
        <f t="shared" si="22"/>
        <v>0</v>
      </c>
      <c r="D213" s="15">
        <f t="shared" si="24"/>
        <v>300</v>
      </c>
      <c r="E213" s="41"/>
      <c r="F213" s="27">
        <f t="shared" si="25"/>
        <v>0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</row>
    <row r="214" spans="1:18" ht="12.75">
      <c r="A214" s="32">
        <v>41478</v>
      </c>
      <c r="B214" s="7">
        <f t="shared" si="23"/>
        <v>0</v>
      </c>
      <c r="C214" s="12">
        <f t="shared" si="22"/>
        <v>0</v>
      </c>
      <c r="D214" s="1">
        <f t="shared" si="24"/>
        <v>300</v>
      </c>
      <c r="E214" s="41"/>
      <c r="F214" s="19">
        <f t="shared" si="25"/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9"/>
    </row>
    <row r="215" spans="1:18" ht="12.75">
      <c r="A215" s="35">
        <v>41479</v>
      </c>
      <c r="B215" s="27">
        <f t="shared" si="23"/>
        <v>0</v>
      </c>
      <c r="C215" s="13">
        <f t="shared" si="22"/>
        <v>0</v>
      </c>
      <c r="D215" s="15">
        <f t="shared" si="24"/>
        <v>300</v>
      </c>
      <c r="E215" s="41"/>
      <c r="F215" s="27">
        <f t="shared" si="25"/>
        <v>0</v>
      </c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</row>
    <row r="216" spans="1:18" ht="12.75">
      <c r="A216" s="32">
        <v>41480</v>
      </c>
      <c r="B216" s="7">
        <f t="shared" si="23"/>
        <v>0</v>
      </c>
      <c r="C216" s="12">
        <f t="shared" si="22"/>
        <v>0</v>
      </c>
      <c r="D216" s="1">
        <f t="shared" si="24"/>
        <v>300</v>
      </c>
      <c r="E216" s="41"/>
      <c r="F216" s="19">
        <f t="shared" si="25"/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9"/>
    </row>
    <row r="217" spans="1:18" ht="12.75">
      <c r="A217" s="35">
        <v>41481</v>
      </c>
      <c r="B217" s="27">
        <f t="shared" si="23"/>
        <v>0</v>
      </c>
      <c r="C217" s="13">
        <f t="shared" si="22"/>
        <v>0</v>
      </c>
      <c r="D217" s="15">
        <f t="shared" si="24"/>
        <v>300</v>
      </c>
      <c r="E217" s="41"/>
      <c r="F217" s="27">
        <f t="shared" si="25"/>
        <v>0</v>
      </c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</row>
    <row r="218" spans="1:18" ht="12.75">
      <c r="A218" s="32">
        <v>41482</v>
      </c>
      <c r="B218" s="7">
        <f t="shared" si="23"/>
        <v>0</v>
      </c>
      <c r="C218" s="12">
        <f t="shared" si="22"/>
        <v>0</v>
      </c>
      <c r="D218" s="1">
        <f t="shared" si="24"/>
        <v>300</v>
      </c>
      <c r="E218" s="41"/>
      <c r="F218" s="19">
        <f t="shared" si="25"/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9"/>
    </row>
    <row r="219" spans="1:18" ht="12.75">
      <c r="A219" s="35">
        <v>41483</v>
      </c>
      <c r="B219" s="27">
        <f t="shared" si="23"/>
        <v>0</v>
      </c>
      <c r="C219" s="13">
        <f t="shared" si="22"/>
        <v>0</v>
      </c>
      <c r="D219" s="15">
        <f t="shared" si="24"/>
        <v>300</v>
      </c>
      <c r="E219" s="41"/>
      <c r="F219" s="27">
        <f t="shared" si="25"/>
        <v>0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spans="1:18" ht="12.75">
      <c r="A220" s="32">
        <v>41484</v>
      </c>
      <c r="B220" s="7">
        <f t="shared" si="23"/>
        <v>0</v>
      </c>
      <c r="C220" s="12">
        <f t="shared" si="22"/>
        <v>0</v>
      </c>
      <c r="D220" s="1">
        <f t="shared" si="24"/>
        <v>300</v>
      </c>
      <c r="E220" s="41"/>
      <c r="F220" s="19">
        <f t="shared" si="25"/>
        <v>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9"/>
    </row>
    <row r="221" spans="1:18" ht="12.75">
      <c r="A221" s="35">
        <v>41485</v>
      </c>
      <c r="B221" s="27">
        <f t="shared" si="23"/>
        <v>0</v>
      </c>
      <c r="C221" s="13">
        <f t="shared" si="22"/>
        <v>0</v>
      </c>
      <c r="D221" s="15">
        <f t="shared" si="24"/>
        <v>300</v>
      </c>
      <c r="E221" s="41"/>
      <c r="F221" s="27">
        <f t="shared" si="25"/>
        <v>0</v>
      </c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</row>
    <row r="222" spans="1:18" ht="12.75">
      <c r="A222" s="32">
        <v>41486</v>
      </c>
      <c r="B222" s="8">
        <f t="shared" si="23"/>
        <v>0</v>
      </c>
      <c r="C222" s="12">
        <f t="shared" si="22"/>
        <v>0</v>
      </c>
      <c r="D222" s="1">
        <f t="shared" si="24"/>
        <v>300</v>
      </c>
      <c r="E222" s="41"/>
      <c r="F222" s="19">
        <f t="shared" si="25"/>
        <v>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9"/>
    </row>
    <row r="223" spans="1:18" ht="18" customHeight="1">
      <c r="A223" s="44" t="s">
        <v>11</v>
      </c>
      <c r="B223" s="45"/>
      <c r="C223" s="45"/>
      <c r="D223" s="45"/>
      <c r="E223" s="46" t="s">
        <v>11</v>
      </c>
      <c r="F223" s="56" t="s">
        <v>31</v>
      </c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8"/>
    </row>
    <row r="224" spans="1:18" ht="12.75">
      <c r="A224" s="32">
        <v>41487</v>
      </c>
      <c r="B224" s="6">
        <f>SUM(F224)</f>
        <v>0</v>
      </c>
      <c r="C224" s="12">
        <f aca="true" t="shared" si="26" ref="C224:C254">SUMPRODUCT((Date&lt;=A224)*(Date&gt;=(A224-7))*Montant)</f>
        <v>0</v>
      </c>
      <c r="D224" s="1">
        <f>SUM(300-C224)</f>
        <v>300</v>
      </c>
      <c r="E224" s="46"/>
      <c r="F224" s="19">
        <f t="shared" si="25"/>
        <v>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9"/>
    </row>
    <row r="225" spans="1:18" ht="12.75">
      <c r="A225" s="35">
        <v>41488</v>
      </c>
      <c r="B225" s="27">
        <f aca="true" t="shared" si="27" ref="B225:B254">SUM(F225)</f>
        <v>0</v>
      </c>
      <c r="C225" s="13">
        <f t="shared" si="26"/>
        <v>0</v>
      </c>
      <c r="D225" s="15">
        <f aca="true" t="shared" si="28" ref="D225:D254">SUM(300-C225)</f>
        <v>300</v>
      </c>
      <c r="E225" s="46"/>
      <c r="F225" s="27">
        <f t="shared" si="25"/>
        <v>0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</row>
    <row r="226" spans="1:18" ht="12.75">
      <c r="A226" s="32">
        <v>41489</v>
      </c>
      <c r="B226" s="7">
        <f t="shared" si="27"/>
        <v>0</v>
      </c>
      <c r="C226" s="12">
        <f t="shared" si="26"/>
        <v>0</v>
      </c>
      <c r="D226" s="1">
        <f t="shared" si="28"/>
        <v>300</v>
      </c>
      <c r="E226" s="46"/>
      <c r="F226" s="19">
        <f t="shared" si="25"/>
        <v>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9"/>
    </row>
    <row r="227" spans="1:18" ht="12.75">
      <c r="A227" s="35">
        <v>41490</v>
      </c>
      <c r="B227" s="27">
        <f t="shared" si="27"/>
        <v>0</v>
      </c>
      <c r="C227" s="13">
        <f t="shared" si="26"/>
        <v>0</v>
      </c>
      <c r="D227" s="15">
        <f t="shared" si="28"/>
        <v>300</v>
      </c>
      <c r="E227" s="46"/>
      <c r="F227" s="27">
        <f t="shared" si="25"/>
        <v>0</v>
      </c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1:18" ht="12.75">
      <c r="A228" s="32">
        <v>41491</v>
      </c>
      <c r="B228" s="7">
        <f t="shared" si="27"/>
        <v>0</v>
      </c>
      <c r="C228" s="12">
        <f t="shared" si="26"/>
        <v>0</v>
      </c>
      <c r="D228" s="1">
        <f t="shared" si="28"/>
        <v>300</v>
      </c>
      <c r="E228" s="46"/>
      <c r="F228" s="19">
        <f t="shared" si="25"/>
        <v>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9"/>
    </row>
    <row r="229" spans="1:18" ht="12.75">
      <c r="A229" s="35">
        <v>41492</v>
      </c>
      <c r="B229" s="27">
        <f t="shared" si="27"/>
        <v>0</v>
      </c>
      <c r="C229" s="13">
        <f t="shared" si="26"/>
        <v>0</v>
      </c>
      <c r="D229" s="15">
        <f t="shared" si="28"/>
        <v>300</v>
      </c>
      <c r="E229" s="46"/>
      <c r="F229" s="27">
        <f t="shared" si="25"/>
        <v>0</v>
      </c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</row>
    <row r="230" spans="1:18" ht="12.75">
      <c r="A230" s="32">
        <v>41493</v>
      </c>
      <c r="B230" s="7">
        <f t="shared" si="27"/>
        <v>0</v>
      </c>
      <c r="C230" s="12">
        <f t="shared" si="26"/>
        <v>0</v>
      </c>
      <c r="D230" s="1">
        <f t="shared" si="28"/>
        <v>300</v>
      </c>
      <c r="E230" s="46"/>
      <c r="F230" s="19">
        <f t="shared" si="25"/>
        <v>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9"/>
    </row>
    <row r="231" spans="1:18" ht="12.75">
      <c r="A231" s="35">
        <v>41494</v>
      </c>
      <c r="B231" s="27">
        <f t="shared" si="27"/>
        <v>0</v>
      </c>
      <c r="C231" s="13">
        <f t="shared" si="26"/>
        <v>0</v>
      </c>
      <c r="D231" s="15">
        <f t="shared" si="28"/>
        <v>300</v>
      </c>
      <c r="E231" s="46"/>
      <c r="F231" s="27">
        <f t="shared" si="25"/>
        <v>0</v>
      </c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1:18" ht="12.75">
      <c r="A232" s="32">
        <v>41495</v>
      </c>
      <c r="B232" s="7">
        <f t="shared" si="27"/>
        <v>0</v>
      </c>
      <c r="C232" s="12">
        <f t="shared" si="26"/>
        <v>0</v>
      </c>
      <c r="D232" s="1">
        <f t="shared" si="28"/>
        <v>300</v>
      </c>
      <c r="E232" s="46"/>
      <c r="F232" s="19">
        <f t="shared" si="25"/>
        <v>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9"/>
    </row>
    <row r="233" spans="1:18" ht="12.75">
      <c r="A233" s="35">
        <v>41496</v>
      </c>
      <c r="B233" s="27">
        <f t="shared" si="27"/>
        <v>0</v>
      </c>
      <c r="C233" s="13">
        <f t="shared" si="26"/>
        <v>0</v>
      </c>
      <c r="D233" s="15">
        <f t="shared" si="28"/>
        <v>300</v>
      </c>
      <c r="E233" s="46"/>
      <c r="F233" s="27">
        <f t="shared" si="25"/>
        <v>0</v>
      </c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</row>
    <row r="234" spans="1:18" ht="12.75">
      <c r="A234" s="32">
        <v>41497</v>
      </c>
      <c r="B234" s="7">
        <f t="shared" si="27"/>
        <v>0</v>
      </c>
      <c r="C234" s="12">
        <f t="shared" si="26"/>
        <v>0</v>
      </c>
      <c r="D234" s="1">
        <f t="shared" si="28"/>
        <v>300</v>
      </c>
      <c r="E234" s="46"/>
      <c r="F234" s="19">
        <f t="shared" si="25"/>
        <v>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9"/>
    </row>
    <row r="235" spans="1:18" ht="12.75">
      <c r="A235" s="35">
        <v>41498</v>
      </c>
      <c r="B235" s="27">
        <f t="shared" si="27"/>
        <v>0</v>
      </c>
      <c r="C235" s="13">
        <f t="shared" si="26"/>
        <v>0</v>
      </c>
      <c r="D235" s="15">
        <f t="shared" si="28"/>
        <v>300</v>
      </c>
      <c r="E235" s="46"/>
      <c r="F235" s="27">
        <f t="shared" si="25"/>
        <v>0</v>
      </c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</row>
    <row r="236" spans="1:18" ht="12.75">
      <c r="A236" s="32">
        <v>41499</v>
      </c>
      <c r="B236" s="7">
        <f t="shared" si="27"/>
        <v>0</v>
      </c>
      <c r="C236" s="12">
        <f t="shared" si="26"/>
        <v>0</v>
      </c>
      <c r="D236" s="1">
        <f t="shared" si="28"/>
        <v>300</v>
      </c>
      <c r="E236" s="46"/>
      <c r="F236" s="19">
        <f t="shared" si="25"/>
        <v>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9"/>
    </row>
    <row r="237" spans="1:18" ht="12.75">
      <c r="A237" s="35">
        <v>41500</v>
      </c>
      <c r="B237" s="27">
        <f t="shared" si="27"/>
        <v>0</v>
      </c>
      <c r="C237" s="13">
        <f t="shared" si="26"/>
        <v>0</v>
      </c>
      <c r="D237" s="15">
        <f t="shared" si="28"/>
        <v>300</v>
      </c>
      <c r="E237" s="46"/>
      <c r="F237" s="27">
        <f t="shared" si="25"/>
        <v>0</v>
      </c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</row>
    <row r="238" spans="1:18" ht="12.75">
      <c r="A238" s="32">
        <v>41501</v>
      </c>
      <c r="B238" s="7">
        <f t="shared" si="27"/>
        <v>0</v>
      </c>
      <c r="C238" s="12">
        <f t="shared" si="26"/>
        <v>0</v>
      </c>
      <c r="D238" s="1">
        <f t="shared" si="28"/>
        <v>300</v>
      </c>
      <c r="E238" s="46"/>
      <c r="F238" s="19">
        <f t="shared" si="25"/>
        <v>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9"/>
    </row>
    <row r="239" spans="1:18" ht="12.75">
      <c r="A239" s="35">
        <v>41502</v>
      </c>
      <c r="B239" s="27">
        <f t="shared" si="27"/>
        <v>0</v>
      </c>
      <c r="C239" s="13">
        <f t="shared" si="26"/>
        <v>0</v>
      </c>
      <c r="D239" s="15">
        <f t="shared" si="28"/>
        <v>300</v>
      </c>
      <c r="E239" s="46"/>
      <c r="F239" s="27">
        <f t="shared" si="25"/>
        <v>0</v>
      </c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</row>
    <row r="240" spans="1:18" ht="12.75">
      <c r="A240" s="32">
        <v>41503</v>
      </c>
      <c r="B240" s="7">
        <f t="shared" si="27"/>
        <v>0</v>
      </c>
      <c r="C240" s="12">
        <f t="shared" si="26"/>
        <v>0</v>
      </c>
      <c r="D240" s="1">
        <f t="shared" si="28"/>
        <v>300</v>
      </c>
      <c r="E240" s="46"/>
      <c r="F240" s="19">
        <f t="shared" si="25"/>
        <v>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9"/>
    </row>
    <row r="241" spans="1:18" ht="12.75">
      <c r="A241" s="35">
        <v>41504</v>
      </c>
      <c r="B241" s="27">
        <f t="shared" si="27"/>
        <v>0</v>
      </c>
      <c r="C241" s="13">
        <f t="shared" si="26"/>
        <v>0</v>
      </c>
      <c r="D241" s="15">
        <f t="shared" si="28"/>
        <v>300</v>
      </c>
      <c r="E241" s="46"/>
      <c r="F241" s="27">
        <f t="shared" si="25"/>
        <v>0</v>
      </c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</row>
    <row r="242" spans="1:18" ht="12.75">
      <c r="A242" s="32">
        <v>41505</v>
      </c>
      <c r="B242" s="7">
        <f t="shared" si="27"/>
        <v>0</v>
      </c>
      <c r="C242" s="12">
        <f t="shared" si="26"/>
        <v>0</v>
      </c>
      <c r="D242" s="1">
        <f t="shared" si="28"/>
        <v>300</v>
      </c>
      <c r="E242" s="46"/>
      <c r="F242" s="19">
        <f t="shared" si="25"/>
        <v>0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9"/>
    </row>
    <row r="243" spans="1:18" ht="12.75">
      <c r="A243" s="35">
        <v>41506</v>
      </c>
      <c r="B243" s="27">
        <f t="shared" si="27"/>
        <v>0</v>
      </c>
      <c r="C243" s="13">
        <f t="shared" si="26"/>
        <v>0</v>
      </c>
      <c r="D243" s="15">
        <f t="shared" si="28"/>
        <v>300</v>
      </c>
      <c r="E243" s="46"/>
      <c r="F243" s="27">
        <f t="shared" si="25"/>
        <v>0</v>
      </c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</row>
    <row r="244" spans="1:18" ht="12.75">
      <c r="A244" s="32">
        <v>41507</v>
      </c>
      <c r="B244" s="7">
        <f t="shared" si="27"/>
        <v>0</v>
      </c>
      <c r="C244" s="12">
        <f t="shared" si="26"/>
        <v>0</v>
      </c>
      <c r="D244" s="1">
        <f t="shared" si="28"/>
        <v>300</v>
      </c>
      <c r="E244" s="46"/>
      <c r="F244" s="19">
        <f t="shared" si="25"/>
        <v>0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9"/>
    </row>
    <row r="245" spans="1:18" ht="12.75">
      <c r="A245" s="35">
        <v>41508</v>
      </c>
      <c r="B245" s="27">
        <f t="shared" si="27"/>
        <v>0</v>
      </c>
      <c r="C245" s="13">
        <f t="shared" si="26"/>
        <v>0</v>
      </c>
      <c r="D245" s="15">
        <f t="shared" si="28"/>
        <v>300</v>
      </c>
      <c r="E245" s="46"/>
      <c r="F245" s="27">
        <f t="shared" si="25"/>
        <v>0</v>
      </c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</row>
    <row r="246" spans="1:18" ht="12.75">
      <c r="A246" s="32">
        <v>41509</v>
      </c>
      <c r="B246" s="7">
        <f t="shared" si="27"/>
        <v>0</v>
      </c>
      <c r="C246" s="12">
        <f t="shared" si="26"/>
        <v>0</v>
      </c>
      <c r="D246" s="1">
        <f t="shared" si="28"/>
        <v>300</v>
      </c>
      <c r="E246" s="46"/>
      <c r="F246" s="19">
        <f t="shared" si="25"/>
        <v>0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9"/>
    </row>
    <row r="247" spans="1:18" ht="12.75">
      <c r="A247" s="35">
        <v>41510</v>
      </c>
      <c r="B247" s="27">
        <f t="shared" si="27"/>
        <v>0</v>
      </c>
      <c r="C247" s="13">
        <f t="shared" si="26"/>
        <v>0</v>
      </c>
      <c r="D247" s="15">
        <f t="shared" si="28"/>
        <v>300</v>
      </c>
      <c r="E247" s="46"/>
      <c r="F247" s="27">
        <f t="shared" si="25"/>
        <v>0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</row>
    <row r="248" spans="1:18" ht="12.75">
      <c r="A248" s="32">
        <v>41511</v>
      </c>
      <c r="B248" s="7">
        <f t="shared" si="27"/>
        <v>0</v>
      </c>
      <c r="C248" s="12">
        <f t="shared" si="26"/>
        <v>0</v>
      </c>
      <c r="D248" s="1">
        <f t="shared" si="28"/>
        <v>300</v>
      </c>
      <c r="E248" s="46"/>
      <c r="F248" s="19">
        <f t="shared" si="25"/>
        <v>0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9"/>
    </row>
    <row r="249" spans="1:18" ht="12.75">
      <c r="A249" s="35">
        <v>41512</v>
      </c>
      <c r="B249" s="27">
        <f t="shared" si="27"/>
        <v>0</v>
      </c>
      <c r="C249" s="13">
        <f t="shared" si="26"/>
        <v>0</v>
      </c>
      <c r="D249" s="15">
        <f t="shared" si="28"/>
        <v>300</v>
      </c>
      <c r="E249" s="46"/>
      <c r="F249" s="27">
        <f t="shared" si="25"/>
        <v>0</v>
      </c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</row>
    <row r="250" spans="1:18" ht="12.75">
      <c r="A250" s="32">
        <v>41513</v>
      </c>
      <c r="B250" s="7">
        <f t="shared" si="27"/>
        <v>0</v>
      </c>
      <c r="C250" s="12">
        <f t="shared" si="26"/>
        <v>0</v>
      </c>
      <c r="D250" s="1">
        <f t="shared" si="28"/>
        <v>300</v>
      </c>
      <c r="E250" s="46"/>
      <c r="F250" s="19">
        <f t="shared" si="25"/>
        <v>0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9"/>
    </row>
    <row r="251" spans="1:18" ht="12.75">
      <c r="A251" s="35">
        <v>41514</v>
      </c>
      <c r="B251" s="27">
        <f t="shared" si="27"/>
        <v>0</v>
      </c>
      <c r="C251" s="13">
        <f t="shared" si="26"/>
        <v>0</v>
      </c>
      <c r="D251" s="15">
        <f t="shared" si="28"/>
        <v>300</v>
      </c>
      <c r="E251" s="46"/>
      <c r="F251" s="27">
        <f t="shared" si="25"/>
        <v>0</v>
      </c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</row>
    <row r="252" spans="1:18" ht="12.75">
      <c r="A252" s="32">
        <v>41515</v>
      </c>
      <c r="B252" s="7">
        <f t="shared" si="27"/>
        <v>0</v>
      </c>
      <c r="C252" s="12">
        <f t="shared" si="26"/>
        <v>0</v>
      </c>
      <c r="D252" s="1">
        <f t="shared" si="28"/>
        <v>300</v>
      </c>
      <c r="E252" s="46"/>
      <c r="F252" s="19">
        <f t="shared" si="25"/>
        <v>0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9"/>
    </row>
    <row r="253" spans="1:18" ht="12.75">
      <c r="A253" s="35">
        <v>41516</v>
      </c>
      <c r="B253" s="27">
        <f t="shared" si="27"/>
        <v>0</v>
      </c>
      <c r="C253" s="13">
        <f t="shared" si="26"/>
        <v>0</v>
      </c>
      <c r="D253" s="15">
        <f t="shared" si="28"/>
        <v>300</v>
      </c>
      <c r="E253" s="46"/>
      <c r="F253" s="27">
        <f t="shared" si="25"/>
        <v>0</v>
      </c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</row>
    <row r="254" spans="1:18" ht="12.75">
      <c r="A254" s="32">
        <v>41517</v>
      </c>
      <c r="B254" s="8">
        <f t="shared" si="27"/>
        <v>0</v>
      </c>
      <c r="C254" s="12">
        <f t="shared" si="26"/>
        <v>0</v>
      </c>
      <c r="D254" s="1">
        <f t="shared" si="28"/>
        <v>300</v>
      </c>
      <c r="E254" s="46"/>
      <c r="F254" s="19">
        <f t="shared" si="25"/>
        <v>0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9"/>
    </row>
    <row r="255" spans="1:18" ht="18" customHeight="1">
      <c r="A255" s="44" t="s">
        <v>12</v>
      </c>
      <c r="B255" s="45"/>
      <c r="C255" s="45"/>
      <c r="D255" s="45"/>
      <c r="E255" s="46" t="s">
        <v>12</v>
      </c>
      <c r="F255" s="56" t="s">
        <v>12</v>
      </c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8"/>
    </row>
    <row r="256" spans="1:18" ht="12.75">
      <c r="A256" s="32">
        <v>41518</v>
      </c>
      <c r="B256" s="6">
        <f>SUM(F256)</f>
        <v>0</v>
      </c>
      <c r="C256" s="12">
        <f aca="true" t="shared" si="29" ref="C256:C285">SUMPRODUCT((Date&lt;=A256)*(Date&gt;=(A256-7))*Montant)</f>
        <v>0</v>
      </c>
      <c r="D256" s="1">
        <f>SUM(300-C256)</f>
        <v>300</v>
      </c>
      <c r="E256" s="46"/>
      <c r="F256" s="19">
        <f t="shared" si="25"/>
        <v>0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9"/>
    </row>
    <row r="257" spans="1:18" ht="12.75">
      <c r="A257" s="35">
        <v>41519</v>
      </c>
      <c r="B257" s="27">
        <f aca="true" t="shared" si="30" ref="B257:B285">SUM(F257)</f>
        <v>0</v>
      </c>
      <c r="C257" s="13">
        <f t="shared" si="29"/>
        <v>0</v>
      </c>
      <c r="D257" s="15">
        <f aca="true" t="shared" si="31" ref="D257:D285">SUM(300-C257)</f>
        <v>300</v>
      </c>
      <c r="E257" s="46"/>
      <c r="F257" s="27">
        <f t="shared" si="25"/>
        <v>0</v>
      </c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</row>
    <row r="258" spans="1:18" ht="12.75">
      <c r="A258" s="32">
        <v>41520</v>
      </c>
      <c r="B258" s="7">
        <f t="shared" si="30"/>
        <v>0</v>
      </c>
      <c r="C258" s="12">
        <f t="shared" si="29"/>
        <v>0</v>
      </c>
      <c r="D258" s="1">
        <f t="shared" si="31"/>
        <v>300</v>
      </c>
      <c r="E258" s="46"/>
      <c r="F258" s="19">
        <f t="shared" si="25"/>
        <v>0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9"/>
    </row>
    <row r="259" spans="1:18" ht="12.75">
      <c r="A259" s="35">
        <v>41521</v>
      </c>
      <c r="B259" s="27">
        <f t="shared" si="30"/>
        <v>0</v>
      </c>
      <c r="C259" s="13">
        <f t="shared" si="29"/>
        <v>0</v>
      </c>
      <c r="D259" s="15">
        <f t="shared" si="31"/>
        <v>300</v>
      </c>
      <c r="E259" s="46"/>
      <c r="F259" s="27">
        <f t="shared" si="25"/>
        <v>0</v>
      </c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</row>
    <row r="260" spans="1:18" ht="12.75">
      <c r="A260" s="32">
        <v>41522</v>
      </c>
      <c r="B260" s="7">
        <f t="shared" si="30"/>
        <v>0</v>
      </c>
      <c r="C260" s="12">
        <f t="shared" si="29"/>
        <v>0</v>
      </c>
      <c r="D260" s="1">
        <f t="shared" si="31"/>
        <v>300</v>
      </c>
      <c r="E260" s="46"/>
      <c r="F260" s="19">
        <f t="shared" si="25"/>
        <v>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9"/>
    </row>
    <row r="261" spans="1:18" ht="12.75">
      <c r="A261" s="35">
        <v>41523</v>
      </c>
      <c r="B261" s="27">
        <f t="shared" si="30"/>
        <v>0</v>
      </c>
      <c r="C261" s="13">
        <f t="shared" si="29"/>
        <v>0</v>
      </c>
      <c r="D261" s="15">
        <f t="shared" si="31"/>
        <v>300</v>
      </c>
      <c r="E261" s="46"/>
      <c r="F261" s="27">
        <f aca="true" t="shared" si="32" ref="F261:F324">SUM(G261:R261)</f>
        <v>0</v>
      </c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</row>
    <row r="262" spans="1:18" ht="12.75">
      <c r="A262" s="32">
        <v>41524</v>
      </c>
      <c r="B262" s="7">
        <f t="shared" si="30"/>
        <v>0</v>
      </c>
      <c r="C262" s="12">
        <f t="shared" si="29"/>
        <v>0</v>
      </c>
      <c r="D262" s="1">
        <f t="shared" si="31"/>
        <v>300</v>
      </c>
      <c r="E262" s="46"/>
      <c r="F262" s="19">
        <f t="shared" si="32"/>
        <v>0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9"/>
    </row>
    <row r="263" spans="1:18" ht="12.75">
      <c r="A263" s="35">
        <v>41525</v>
      </c>
      <c r="B263" s="27">
        <f t="shared" si="30"/>
        <v>0</v>
      </c>
      <c r="C263" s="13">
        <f t="shared" si="29"/>
        <v>0</v>
      </c>
      <c r="D263" s="15">
        <f t="shared" si="31"/>
        <v>300</v>
      </c>
      <c r="E263" s="46"/>
      <c r="F263" s="27">
        <f t="shared" si="32"/>
        <v>0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</row>
    <row r="264" spans="1:18" ht="12.75">
      <c r="A264" s="32">
        <v>41526</v>
      </c>
      <c r="B264" s="7">
        <f t="shared" si="30"/>
        <v>0</v>
      </c>
      <c r="C264" s="12">
        <f t="shared" si="29"/>
        <v>0</v>
      </c>
      <c r="D264" s="1">
        <f t="shared" si="31"/>
        <v>300</v>
      </c>
      <c r="E264" s="46"/>
      <c r="F264" s="19">
        <f t="shared" si="32"/>
        <v>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9"/>
    </row>
    <row r="265" spans="1:18" ht="12.75">
      <c r="A265" s="35">
        <v>41527</v>
      </c>
      <c r="B265" s="27">
        <f t="shared" si="30"/>
        <v>0</v>
      </c>
      <c r="C265" s="13">
        <f t="shared" si="29"/>
        <v>0</v>
      </c>
      <c r="D265" s="15">
        <f t="shared" si="31"/>
        <v>300</v>
      </c>
      <c r="E265" s="46"/>
      <c r="F265" s="27">
        <f t="shared" si="32"/>
        <v>0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1:18" ht="12.75">
      <c r="A266" s="32">
        <v>41528</v>
      </c>
      <c r="B266" s="7">
        <f t="shared" si="30"/>
        <v>0</v>
      </c>
      <c r="C266" s="12">
        <f t="shared" si="29"/>
        <v>0</v>
      </c>
      <c r="D266" s="1">
        <f t="shared" si="31"/>
        <v>300</v>
      </c>
      <c r="E266" s="46"/>
      <c r="F266" s="19">
        <f t="shared" si="32"/>
        <v>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9"/>
    </row>
    <row r="267" spans="1:18" ht="12.75">
      <c r="A267" s="35">
        <v>41529</v>
      </c>
      <c r="B267" s="27">
        <f t="shared" si="30"/>
        <v>0</v>
      </c>
      <c r="C267" s="13">
        <f t="shared" si="29"/>
        <v>0</v>
      </c>
      <c r="D267" s="15">
        <f t="shared" si="31"/>
        <v>300</v>
      </c>
      <c r="E267" s="46"/>
      <c r="F267" s="27">
        <f t="shared" si="32"/>
        <v>0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</row>
    <row r="268" spans="1:18" ht="12.75">
      <c r="A268" s="32">
        <v>41530</v>
      </c>
      <c r="B268" s="7">
        <f t="shared" si="30"/>
        <v>0</v>
      </c>
      <c r="C268" s="12">
        <f t="shared" si="29"/>
        <v>0</v>
      </c>
      <c r="D268" s="1">
        <f t="shared" si="31"/>
        <v>300</v>
      </c>
      <c r="E268" s="46"/>
      <c r="F268" s="19">
        <f t="shared" si="32"/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9"/>
    </row>
    <row r="269" spans="1:18" ht="12.75">
      <c r="A269" s="35">
        <v>41531</v>
      </c>
      <c r="B269" s="27">
        <f t="shared" si="30"/>
        <v>0</v>
      </c>
      <c r="C269" s="13">
        <f t="shared" si="29"/>
        <v>0</v>
      </c>
      <c r="D269" s="15">
        <f t="shared" si="31"/>
        <v>300</v>
      </c>
      <c r="E269" s="46"/>
      <c r="F269" s="27">
        <f t="shared" si="32"/>
        <v>0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</row>
    <row r="270" spans="1:18" ht="12.75">
      <c r="A270" s="32">
        <v>41532</v>
      </c>
      <c r="B270" s="7">
        <f t="shared" si="30"/>
        <v>0</v>
      </c>
      <c r="C270" s="12">
        <f t="shared" si="29"/>
        <v>0</v>
      </c>
      <c r="D270" s="1">
        <f t="shared" si="31"/>
        <v>300</v>
      </c>
      <c r="E270" s="46"/>
      <c r="F270" s="19">
        <f t="shared" si="32"/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9"/>
    </row>
    <row r="271" spans="1:18" ht="12.75">
      <c r="A271" s="35">
        <v>41533</v>
      </c>
      <c r="B271" s="27">
        <f t="shared" si="30"/>
        <v>0</v>
      </c>
      <c r="C271" s="13">
        <f t="shared" si="29"/>
        <v>0</v>
      </c>
      <c r="D271" s="15">
        <f t="shared" si="31"/>
        <v>300</v>
      </c>
      <c r="E271" s="46"/>
      <c r="F271" s="27">
        <f t="shared" si="32"/>
        <v>0</v>
      </c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</row>
    <row r="272" spans="1:18" ht="12.75">
      <c r="A272" s="32">
        <v>41534</v>
      </c>
      <c r="B272" s="7">
        <f t="shared" si="30"/>
        <v>0</v>
      </c>
      <c r="C272" s="12">
        <f t="shared" si="29"/>
        <v>0</v>
      </c>
      <c r="D272" s="1">
        <f t="shared" si="31"/>
        <v>300</v>
      </c>
      <c r="E272" s="46"/>
      <c r="F272" s="19">
        <f t="shared" si="32"/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9"/>
    </row>
    <row r="273" spans="1:18" ht="12.75">
      <c r="A273" s="35">
        <v>41535</v>
      </c>
      <c r="B273" s="27">
        <f t="shared" si="30"/>
        <v>0</v>
      </c>
      <c r="C273" s="13">
        <f t="shared" si="29"/>
        <v>0</v>
      </c>
      <c r="D273" s="15">
        <f t="shared" si="31"/>
        <v>300</v>
      </c>
      <c r="E273" s="46"/>
      <c r="F273" s="27">
        <f t="shared" si="32"/>
        <v>0</v>
      </c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</row>
    <row r="274" spans="1:18" ht="12.75">
      <c r="A274" s="32">
        <v>41536</v>
      </c>
      <c r="B274" s="7">
        <f t="shared" si="30"/>
        <v>0</v>
      </c>
      <c r="C274" s="12">
        <f t="shared" si="29"/>
        <v>0</v>
      </c>
      <c r="D274" s="1">
        <f t="shared" si="31"/>
        <v>300</v>
      </c>
      <c r="E274" s="46"/>
      <c r="F274" s="19">
        <f t="shared" si="32"/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9"/>
    </row>
    <row r="275" spans="1:18" ht="12.75">
      <c r="A275" s="35">
        <v>41537</v>
      </c>
      <c r="B275" s="27">
        <f t="shared" si="30"/>
        <v>0</v>
      </c>
      <c r="C275" s="13">
        <f t="shared" si="29"/>
        <v>0</v>
      </c>
      <c r="D275" s="15">
        <f t="shared" si="31"/>
        <v>300</v>
      </c>
      <c r="E275" s="46"/>
      <c r="F275" s="27">
        <f t="shared" si="32"/>
        <v>0</v>
      </c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</row>
    <row r="276" spans="1:18" ht="12.75">
      <c r="A276" s="32">
        <v>41538</v>
      </c>
      <c r="B276" s="7">
        <f t="shared" si="30"/>
        <v>0</v>
      </c>
      <c r="C276" s="12">
        <f t="shared" si="29"/>
        <v>0</v>
      </c>
      <c r="D276" s="1">
        <f t="shared" si="31"/>
        <v>300</v>
      </c>
      <c r="E276" s="46"/>
      <c r="F276" s="19">
        <f t="shared" si="32"/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9"/>
    </row>
    <row r="277" spans="1:18" ht="12.75">
      <c r="A277" s="35">
        <v>41539</v>
      </c>
      <c r="B277" s="27">
        <f t="shared" si="30"/>
        <v>0</v>
      </c>
      <c r="C277" s="13">
        <f t="shared" si="29"/>
        <v>0</v>
      </c>
      <c r="D277" s="15">
        <f t="shared" si="31"/>
        <v>300</v>
      </c>
      <c r="E277" s="46"/>
      <c r="F277" s="27">
        <f t="shared" si="32"/>
        <v>0</v>
      </c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</row>
    <row r="278" spans="1:18" ht="12.75">
      <c r="A278" s="32">
        <v>41540</v>
      </c>
      <c r="B278" s="7">
        <f t="shared" si="30"/>
        <v>0</v>
      </c>
      <c r="C278" s="12">
        <f t="shared" si="29"/>
        <v>0</v>
      </c>
      <c r="D278" s="1">
        <f t="shared" si="31"/>
        <v>300</v>
      </c>
      <c r="E278" s="46"/>
      <c r="F278" s="19">
        <f t="shared" si="32"/>
        <v>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9"/>
    </row>
    <row r="279" spans="1:18" ht="12.75">
      <c r="A279" s="35">
        <v>41541</v>
      </c>
      <c r="B279" s="27">
        <f t="shared" si="30"/>
        <v>0</v>
      </c>
      <c r="C279" s="13">
        <f t="shared" si="29"/>
        <v>0</v>
      </c>
      <c r="D279" s="15">
        <f t="shared" si="31"/>
        <v>300</v>
      </c>
      <c r="E279" s="46"/>
      <c r="F279" s="27">
        <f t="shared" si="32"/>
        <v>0</v>
      </c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</row>
    <row r="280" spans="1:18" ht="12.75">
      <c r="A280" s="32">
        <v>41542</v>
      </c>
      <c r="B280" s="7">
        <f t="shared" si="30"/>
        <v>0</v>
      </c>
      <c r="C280" s="12">
        <f t="shared" si="29"/>
        <v>0</v>
      </c>
      <c r="D280" s="1">
        <f t="shared" si="31"/>
        <v>300</v>
      </c>
      <c r="E280" s="46"/>
      <c r="F280" s="19">
        <f t="shared" si="32"/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9"/>
    </row>
    <row r="281" spans="1:18" ht="12.75">
      <c r="A281" s="35">
        <v>41543</v>
      </c>
      <c r="B281" s="27">
        <f t="shared" si="30"/>
        <v>0</v>
      </c>
      <c r="C281" s="13">
        <f t="shared" si="29"/>
        <v>0</v>
      </c>
      <c r="D281" s="15">
        <f t="shared" si="31"/>
        <v>300</v>
      </c>
      <c r="E281" s="46"/>
      <c r="F281" s="27">
        <f t="shared" si="32"/>
        <v>0</v>
      </c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</row>
    <row r="282" spans="1:18" ht="12.75">
      <c r="A282" s="32">
        <v>41544</v>
      </c>
      <c r="B282" s="7">
        <f t="shared" si="30"/>
        <v>0</v>
      </c>
      <c r="C282" s="12">
        <f t="shared" si="29"/>
        <v>0</v>
      </c>
      <c r="D282" s="1">
        <f t="shared" si="31"/>
        <v>300</v>
      </c>
      <c r="E282" s="46"/>
      <c r="F282" s="19">
        <f t="shared" si="32"/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9"/>
    </row>
    <row r="283" spans="1:18" ht="12.75">
      <c r="A283" s="35">
        <v>41545</v>
      </c>
      <c r="B283" s="27">
        <f t="shared" si="30"/>
        <v>0</v>
      </c>
      <c r="C283" s="13">
        <f t="shared" si="29"/>
        <v>0</v>
      </c>
      <c r="D283" s="15">
        <f t="shared" si="31"/>
        <v>300</v>
      </c>
      <c r="E283" s="46"/>
      <c r="F283" s="27">
        <f t="shared" si="32"/>
        <v>0</v>
      </c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</row>
    <row r="284" spans="1:18" ht="12.75">
      <c r="A284" s="32">
        <v>41546</v>
      </c>
      <c r="B284" s="7">
        <f t="shared" si="30"/>
        <v>0</v>
      </c>
      <c r="C284" s="12">
        <f t="shared" si="29"/>
        <v>0</v>
      </c>
      <c r="D284" s="1">
        <f t="shared" si="31"/>
        <v>300</v>
      </c>
      <c r="E284" s="46"/>
      <c r="F284" s="19">
        <f t="shared" si="32"/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9"/>
    </row>
    <row r="285" spans="1:18" ht="12.75">
      <c r="A285" s="35">
        <v>41547</v>
      </c>
      <c r="B285" s="37">
        <f t="shared" si="30"/>
        <v>0</v>
      </c>
      <c r="C285" s="13">
        <f t="shared" si="29"/>
        <v>0</v>
      </c>
      <c r="D285" s="15">
        <f t="shared" si="31"/>
        <v>300</v>
      </c>
      <c r="E285" s="46"/>
      <c r="F285" s="27">
        <f t="shared" si="32"/>
        <v>0</v>
      </c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</row>
    <row r="286" spans="1:18" ht="18" customHeight="1">
      <c r="A286" s="44" t="s">
        <v>13</v>
      </c>
      <c r="B286" s="45"/>
      <c r="C286" s="45"/>
      <c r="D286" s="45"/>
      <c r="E286" s="41" t="s">
        <v>13</v>
      </c>
      <c r="F286" s="56" t="s">
        <v>13</v>
      </c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8"/>
    </row>
    <row r="287" spans="1:18" ht="12.75">
      <c r="A287" s="32">
        <v>41548</v>
      </c>
      <c r="B287" s="6">
        <f>SUM(F287)</f>
        <v>0</v>
      </c>
      <c r="C287" s="12">
        <f aca="true" t="shared" si="33" ref="C287:C317">SUMPRODUCT((Date&lt;=A287)*(Date&gt;=(A287-7))*Montant)</f>
        <v>0</v>
      </c>
      <c r="D287" s="1">
        <f>SUM(300-C287)</f>
        <v>300</v>
      </c>
      <c r="E287" s="41"/>
      <c r="F287" s="19">
        <f t="shared" si="32"/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9"/>
    </row>
    <row r="288" spans="1:18" ht="12.75">
      <c r="A288" s="35">
        <v>41549</v>
      </c>
      <c r="B288" s="27">
        <f aca="true" t="shared" si="34" ref="B288:B317">SUM(F288)</f>
        <v>0</v>
      </c>
      <c r="C288" s="13">
        <f t="shared" si="33"/>
        <v>0</v>
      </c>
      <c r="D288" s="15">
        <f aca="true" t="shared" si="35" ref="D288:D317">SUM(300-C288)</f>
        <v>300</v>
      </c>
      <c r="E288" s="41"/>
      <c r="F288" s="27">
        <f t="shared" si="32"/>
        <v>0</v>
      </c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</row>
    <row r="289" spans="1:18" ht="12.75">
      <c r="A289" s="32">
        <v>41550</v>
      </c>
      <c r="B289" s="7">
        <f t="shared" si="34"/>
        <v>0</v>
      </c>
      <c r="C289" s="12">
        <f t="shared" si="33"/>
        <v>0</v>
      </c>
      <c r="D289" s="1">
        <f t="shared" si="35"/>
        <v>300</v>
      </c>
      <c r="E289" s="41"/>
      <c r="F289" s="19">
        <f t="shared" si="32"/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9"/>
    </row>
    <row r="290" spans="1:18" ht="12.75">
      <c r="A290" s="35">
        <v>41551</v>
      </c>
      <c r="B290" s="27">
        <f t="shared" si="34"/>
        <v>0</v>
      </c>
      <c r="C290" s="13">
        <f t="shared" si="33"/>
        <v>0</v>
      </c>
      <c r="D290" s="15">
        <f t="shared" si="35"/>
        <v>300</v>
      </c>
      <c r="E290" s="41"/>
      <c r="F290" s="27">
        <f t="shared" si="32"/>
        <v>0</v>
      </c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</row>
    <row r="291" spans="1:18" ht="12.75">
      <c r="A291" s="32">
        <v>41552</v>
      </c>
      <c r="B291" s="7">
        <f t="shared" si="34"/>
        <v>0</v>
      </c>
      <c r="C291" s="12">
        <f t="shared" si="33"/>
        <v>0</v>
      </c>
      <c r="D291" s="1">
        <f t="shared" si="35"/>
        <v>300</v>
      </c>
      <c r="E291" s="41"/>
      <c r="F291" s="19">
        <f t="shared" si="32"/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9"/>
    </row>
    <row r="292" spans="1:18" ht="12.75">
      <c r="A292" s="35">
        <v>41553</v>
      </c>
      <c r="B292" s="27">
        <f t="shared" si="34"/>
        <v>0</v>
      </c>
      <c r="C292" s="13">
        <f t="shared" si="33"/>
        <v>0</v>
      </c>
      <c r="D292" s="15">
        <f t="shared" si="35"/>
        <v>300</v>
      </c>
      <c r="E292" s="41"/>
      <c r="F292" s="27">
        <f t="shared" si="32"/>
        <v>0</v>
      </c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</row>
    <row r="293" spans="1:18" ht="12.75">
      <c r="A293" s="32">
        <v>41554</v>
      </c>
      <c r="B293" s="7">
        <f t="shared" si="34"/>
        <v>0</v>
      </c>
      <c r="C293" s="12">
        <f t="shared" si="33"/>
        <v>0</v>
      </c>
      <c r="D293" s="1">
        <f t="shared" si="35"/>
        <v>300</v>
      </c>
      <c r="E293" s="41"/>
      <c r="F293" s="19">
        <f t="shared" si="32"/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9"/>
    </row>
    <row r="294" spans="1:18" ht="12.75">
      <c r="A294" s="35">
        <v>41555</v>
      </c>
      <c r="B294" s="27">
        <f t="shared" si="34"/>
        <v>0</v>
      </c>
      <c r="C294" s="13">
        <f t="shared" si="33"/>
        <v>0</v>
      </c>
      <c r="D294" s="15">
        <f t="shared" si="35"/>
        <v>300</v>
      </c>
      <c r="E294" s="41"/>
      <c r="F294" s="27">
        <f t="shared" si="32"/>
        <v>0</v>
      </c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</row>
    <row r="295" spans="1:18" ht="12.75">
      <c r="A295" s="32">
        <v>41556</v>
      </c>
      <c r="B295" s="7">
        <f t="shared" si="34"/>
        <v>0</v>
      </c>
      <c r="C295" s="12">
        <f t="shared" si="33"/>
        <v>0</v>
      </c>
      <c r="D295" s="1">
        <f t="shared" si="35"/>
        <v>300</v>
      </c>
      <c r="E295" s="41"/>
      <c r="F295" s="19">
        <f t="shared" si="32"/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9"/>
    </row>
    <row r="296" spans="1:18" ht="12.75">
      <c r="A296" s="35">
        <v>41557</v>
      </c>
      <c r="B296" s="27">
        <f t="shared" si="34"/>
        <v>0</v>
      </c>
      <c r="C296" s="13">
        <f t="shared" si="33"/>
        <v>0</v>
      </c>
      <c r="D296" s="15">
        <f t="shared" si="35"/>
        <v>300</v>
      </c>
      <c r="E296" s="41"/>
      <c r="F296" s="27">
        <f t="shared" si="32"/>
        <v>0</v>
      </c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</row>
    <row r="297" spans="1:18" ht="12.75">
      <c r="A297" s="32">
        <v>41558</v>
      </c>
      <c r="B297" s="7">
        <f t="shared" si="34"/>
        <v>0</v>
      </c>
      <c r="C297" s="12">
        <f t="shared" si="33"/>
        <v>0</v>
      </c>
      <c r="D297" s="1">
        <f t="shared" si="35"/>
        <v>300</v>
      </c>
      <c r="E297" s="41"/>
      <c r="F297" s="19">
        <f t="shared" si="32"/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9"/>
    </row>
    <row r="298" spans="1:18" ht="12.75">
      <c r="A298" s="35">
        <v>41559</v>
      </c>
      <c r="B298" s="27">
        <f t="shared" si="34"/>
        <v>0</v>
      </c>
      <c r="C298" s="13">
        <f t="shared" si="33"/>
        <v>0</v>
      </c>
      <c r="D298" s="15">
        <f t="shared" si="35"/>
        <v>300</v>
      </c>
      <c r="E298" s="41"/>
      <c r="F298" s="27">
        <f t="shared" si="32"/>
        <v>0</v>
      </c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</row>
    <row r="299" spans="1:18" ht="12.75">
      <c r="A299" s="32">
        <v>41560</v>
      </c>
      <c r="B299" s="7">
        <f t="shared" si="34"/>
        <v>0</v>
      </c>
      <c r="C299" s="12">
        <f t="shared" si="33"/>
        <v>0</v>
      </c>
      <c r="D299" s="1">
        <f t="shared" si="35"/>
        <v>300</v>
      </c>
      <c r="E299" s="41"/>
      <c r="F299" s="19">
        <f t="shared" si="32"/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9"/>
    </row>
    <row r="300" spans="1:18" ht="12.75">
      <c r="A300" s="35">
        <v>41561</v>
      </c>
      <c r="B300" s="27">
        <f t="shared" si="34"/>
        <v>0</v>
      </c>
      <c r="C300" s="13">
        <f t="shared" si="33"/>
        <v>0</v>
      </c>
      <c r="D300" s="15">
        <f t="shared" si="35"/>
        <v>300</v>
      </c>
      <c r="E300" s="41"/>
      <c r="F300" s="27">
        <f t="shared" si="32"/>
        <v>0</v>
      </c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</row>
    <row r="301" spans="1:18" ht="12.75">
      <c r="A301" s="32">
        <v>41562</v>
      </c>
      <c r="B301" s="7">
        <f t="shared" si="34"/>
        <v>0</v>
      </c>
      <c r="C301" s="12">
        <f t="shared" si="33"/>
        <v>0</v>
      </c>
      <c r="D301" s="1">
        <f t="shared" si="35"/>
        <v>300</v>
      </c>
      <c r="E301" s="41"/>
      <c r="F301" s="19">
        <f t="shared" si="32"/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9"/>
    </row>
    <row r="302" spans="1:18" ht="12.75">
      <c r="A302" s="35">
        <v>41563</v>
      </c>
      <c r="B302" s="27">
        <f t="shared" si="34"/>
        <v>0</v>
      </c>
      <c r="C302" s="13">
        <f t="shared" si="33"/>
        <v>0</v>
      </c>
      <c r="D302" s="15">
        <f t="shared" si="35"/>
        <v>300</v>
      </c>
      <c r="E302" s="41"/>
      <c r="F302" s="27">
        <f t="shared" si="32"/>
        <v>0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</row>
    <row r="303" spans="1:18" ht="12.75">
      <c r="A303" s="32">
        <v>41564</v>
      </c>
      <c r="B303" s="7">
        <f t="shared" si="34"/>
        <v>0</v>
      </c>
      <c r="C303" s="12">
        <f t="shared" si="33"/>
        <v>0</v>
      </c>
      <c r="D303" s="1">
        <f t="shared" si="35"/>
        <v>300</v>
      </c>
      <c r="E303" s="41"/>
      <c r="F303" s="19">
        <f t="shared" si="32"/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9"/>
    </row>
    <row r="304" spans="1:18" ht="12.75">
      <c r="A304" s="35">
        <v>41565</v>
      </c>
      <c r="B304" s="27">
        <f t="shared" si="34"/>
        <v>0</v>
      </c>
      <c r="C304" s="13">
        <f t="shared" si="33"/>
        <v>0</v>
      </c>
      <c r="D304" s="15">
        <f t="shared" si="35"/>
        <v>300</v>
      </c>
      <c r="E304" s="41"/>
      <c r="F304" s="27">
        <f t="shared" si="32"/>
        <v>0</v>
      </c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</row>
    <row r="305" spans="1:18" ht="12.75">
      <c r="A305" s="32">
        <v>41566</v>
      </c>
      <c r="B305" s="7">
        <f t="shared" si="34"/>
        <v>0</v>
      </c>
      <c r="C305" s="12">
        <f t="shared" si="33"/>
        <v>0</v>
      </c>
      <c r="D305" s="1">
        <f t="shared" si="35"/>
        <v>300</v>
      </c>
      <c r="E305" s="41"/>
      <c r="F305" s="19">
        <f t="shared" si="32"/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9"/>
    </row>
    <row r="306" spans="1:18" ht="12.75">
      <c r="A306" s="35">
        <v>41567</v>
      </c>
      <c r="B306" s="27">
        <f t="shared" si="34"/>
        <v>0</v>
      </c>
      <c r="C306" s="13">
        <f t="shared" si="33"/>
        <v>0</v>
      </c>
      <c r="D306" s="15">
        <f t="shared" si="35"/>
        <v>300</v>
      </c>
      <c r="E306" s="41"/>
      <c r="F306" s="27">
        <f t="shared" si="32"/>
        <v>0</v>
      </c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</row>
    <row r="307" spans="1:18" ht="12.75">
      <c r="A307" s="32">
        <v>41568</v>
      </c>
      <c r="B307" s="7">
        <f t="shared" si="34"/>
        <v>0</v>
      </c>
      <c r="C307" s="12">
        <f t="shared" si="33"/>
        <v>0</v>
      </c>
      <c r="D307" s="1">
        <f t="shared" si="35"/>
        <v>300</v>
      </c>
      <c r="E307" s="41"/>
      <c r="F307" s="19">
        <f t="shared" si="32"/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9"/>
    </row>
    <row r="308" spans="1:18" ht="12.75">
      <c r="A308" s="35">
        <v>41569</v>
      </c>
      <c r="B308" s="27">
        <f t="shared" si="34"/>
        <v>0</v>
      </c>
      <c r="C308" s="13">
        <f t="shared" si="33"/>
        <v>0</v>
      </c>
      <c r="D308" s="15">
        <f t="shared" si="35"/>
        <v>300</v>
      </c>
      <c r="E308" s="41"/>
      <c r="F308" s="27">
        <f t="shared" si="32"/>
        <v>0</v>
      </c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</row>
    <row r="309" spans="1:18" ht="12.75">
      <c r="A309" s="32">
        <v>41570</v>
      </c>
      <c r="B309" s="7">
        <f t="shared" si="34"/>
        <v>0</v>
      </c>
      <c r="C309" s="12">
        <f t="shared" si="33"/>
        <v>0</v>
      </c>
      <c r="D309" s="1">
        <f t="shared" si="35"/>
        <v>300</v>
      </c>
      <c r="E309" s="41"/>
      <c r="F309" s="19">
        <f t="shared" si="32"/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9"/>
    </row>
    <row r="310" spans="1:18" ht="12.75">
      <c r="A310" s="35">
        <v>41571</v>
      </c>
      <c r="B310" s="27">
        <f t="shared" si="34"/>
        <v>0</v>
      </c>
      <c r="C310" s="13">
        <f t="shared" si="33"/>
        <v>0</v>
      </c>
      <c r="D310" s="15">
        <f t="shared" si="35"/>
        <v>300</v>
      </c>
      <c r="E310" s="41"/>
      <c r="F310" s="27">
        <f t="shared" si="32"/>
        <v>0</v>
      </c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</row>
    <row r="311" spans="1:18" ht="12.75">
      <c r="A311" s="32">
        <v>41572</v>
      </c>
      <c r="B311" s="7">
        <f t="shared" si="34"/>
        <v>0</v>
      </c>
      <c r="C311" s="12">
        <f t="shared" si="33"/>
        <v>0</v>
      </c>
      <c r="D311" s="1">
        <f t="shared" si="35"/>
        <v>300</v>
      </c>
      <c r="E311" s="41"/>
      <c r="F311" s="19">
        <f t="shared" si="32"/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9"/>
    </row>
    <row r="312" spans="1:18" ht="12.75">
      <c r="A312" s="35">
        <v>41573</v>
      </c>
      <c r="B312" s="27">
        <f t="shared" si="34"/>
        <v>0</v>
      </c>
      <c r="C312" s="13">
        <f t="shared" si="33"/>
        <v>0</v>
      </c>
      <c r="D312" s="15">
        <f t="shared" si="35"/>
        <v>300</v>
      </c>
      <c r="E312" s="41"/>
      <c r="F312" s="27">
        <f t="shared" si="32"/>
        <v>0</v>
      </c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</row>
    <row r="313" spans="1:18" ht="12.75">
      <c r="A313" s="32">
        <v>41574</v>
      </c>
      <c r="B313" s="7">
        <f t="shared" si="34"/>
        <v>0</v>
      </c>
      <c r="C313" s="12">
        <f t="shared" si="33"/>
        <v>0</v>
      </c>
      <c r="D313" s="1">
        <f t="shared" si="35"/>
        <v>300</v>
      </c>
      <c r="E313" s="41"/>
      <c r="F313" s="19">
        <f t="shared" si="32"/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9"/>
    </row>
    <row r="314" spans="1:18" ht="12.75">
      <c r="A314" s="35">
        <v>41575</v>
      </c>
      <c r="B314" s="27">
        <f t="shared" si="34"/>
        <v>0</v>
      </c>
      <c r="C314" s="13">
        <f t="shared" si="33"/>
        <v>0</v>
      </c>
      <c r="D314" s="15">
        <f t="shared" si="35"/>
        <v>300</v>
      </c>
      <c r="E314" s="41"/>
      <c r="F314" s="27">
        <f t="shared" si="32"/>
        <v>0</v>
      </c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</row>
    <row r="315" spans="1:18" ht="12.75">
      <c r="A315" s="32">
        <v>41576</v>
      </c>
      <c r="B315" s="7">
        <f t="shared" si="34"/>
        <v>0</v>
      </c>
      <c r="C315" s="12">
        <f t="shared" si="33"/>
        <v>0</v>
      </c>
      <c r="D315" s="1">
        <f t="shared" si="35"/>
        <v>300</v>
      </c>
      <c r="E315" s="41"/>
      <c r="F315" s="19">
        <f t="shared" si="32"/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9"/>
    </row>
    <row r="316" spans="1:18" ht="12.75">
      <c r="A316" s="35">
        <v>41577</v>
      </c>
      <c r="B316" s="27">
        <f t="shared" si="34"/>
        <v>0</v>
      </c>
      <c r="C316" s="13">
        <f t="shared" si="33"/>
        <v>0</v>
      </c>
      <c r="D316" s="15">
        <f t="shared" si="35"/>
        <v>300</v>
      </c>
      <c r="E316" s="41"/>
      <c r="F316" s="27">
        <f t="shared" si="32"/>
        <v>0</v>
      </c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</row>
    <row r="317" spans="1:18" ht="12.75">
      <c r="A317" s="32">
        <v>41578</v>
      </c>
      <c r="B317" s="8">
        <f t="shared" si="34"/>
        <v>0</v>
      </c>
      <c r="C317" s="12">
        <f t="shared" si="33"/>
        <v>0</v>
      </c>
      <c r="D317" s="1">
        <f t="shared" si="35"/>
        <v>300</v>
      </c>
      <c r="E317" s="41"/>
      <c r="F317" s="19">
        <f t="shared" si="32"/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9"/>
    </row>
    <row r="318" spans="1:18" ht="18" customHeight="1">
      <c r="A318" s="45" t="s">
        <v>14</v>
      </c>
      <c r="B318" s="45"/>
      <c r="C318" s="45"/>
      <c r="D318" s="45"/>
      <c r="E318" s="41" t="s">
        <v>14</v>
      </c>
      <c r="F318" s="56" t="s">
        <v>14</v>
      </c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8"/>
    </row>
    <row r="319" spans="1:18" ht="12.75">
      <c r="A319" s="32">
        <v>41579</v>
      </c>
      <c r="B319" s="6">
        <f>SUM(F319)</f>
        <v>0</v>
      </c>
      <c r="C319" s="12">
        <f aca="true" t="shared" si="36" ref="C319:C348">SUMPRODUCT((Date&lt;=A319)*(Date&gt;=(A319-7))*Montant)</f>
        <v>0</v>
      </c>
      <c r="D319" s="1">
        <f>SUM(300-C319)</f>
        <v>300</v>
      </c>
      <c r="E319" s="41"/>
      <c r="F319" s="19">
        <f t="shared" si="32"/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9"/>
    </row>
    <row r="320" spans="1:18" ht="12.75">
      <c r="A320" s="35">
        <v>41580</v>
      </c>
      <c r="B320" s="27">
        <f aca="true" t="shared" si="37" ref="B320:B348">SUM(F320)</f>
        <v>0</v>
      </c>
      <c r="C320" s="13">
        <f t="shared" si="36"/>
        <v>0</v>
      </c>
      <c r="D320" s="15">
        <f aca="true" t="shared" si="38" ref="D320:D348">SUM(300-C320)</f>
        <v>300</v>
      </c>
      <c r="E320" s="41"/>
      <c r="F320" s="27">
        <f t="shared" si="32"/>
        <v>0</v>
      </c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</row>
    <row r="321" spans="1:18" ht="12.75">
      <c r="A321" s="32">
        <v>41581</v>
      </c>
      <c r="B321" s="7">
        <f t="shared" si="37"/>
        <v>0</v>
      </c>
      <c r="C321" s="12">
        <f t="shared" si="36"/>
        <v>0</v>
      </c>
      <c r="D321" s="1">
        <f t="shared" si="38"/>
        <v>300</v>
      </c>
      <c r="E321" s="41"/>
      <c r="F321" s="19">
        <f t="shared" si="32"/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9"/>
    </row>
    <row r="322" spans="1:18" ht="12.75">
      <c r="A322" s="35">
        <v>41582</v>
      </c>
      <c r="B322" s="27">
        <f t="shared" si="37"/>
        <v>0</v>
      </c>
      <c r="C322" s="13">
        <f t="shared" si="36"/>
        <v>0</v>
      </c>
      <c r="D322" s="15">
        <f t="shared" si="38"/>
        <v>300</v>
      </c>
      <c r="E322" s="41"/>
      <c r="F322" s="27">
        <f t="shared" si="32"/>
        <v>0</v>
      </c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</row>
    <row r="323" spans="1:18" ht="12.75">
      <c r="A323" s="32">
        <v>41583</v>
      </c>
      <c r="B323" s="7">
        <f t="shared" si="37"/>
        <v>0</v>
      </c>
      <c r="C323" s="12">
        <f t="shared" si="36"/>
        <v>0</v>
      </c>
      <c r="D323" s="1">
        <f t="shared" si="38"/>
        <v>300</v>
      </c>
      <c r="E323" s="41"/>
      <c r="F323" s="19">
        <f t="shared" si="32"/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9"/>
    </row>
    <row r="324" spans="1:18" ht="12.75">
      <c r="A324" s="35">
        <v>41584</v>
      </c>
      <c r="B324" s="27">
        <f t="shared" si="37"/>
        <v>0</v>
      </c>
      <c r="C324" s="13">
        <f t="shared" si="36"/>
        <v>0</v>
      </c>
      <c r="D324" s="15">
        <f t="shared" si="38"/>
        <v>300</v>
      </c>
      <c r="E324" s="41"/>
      <c r="F324" s="27">
        <f t="shared" si="32"/>
        <v>0</v>
      </c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</row>
    <row r="325" spans="1:18" ht="12.75">
      <c r="A325" s="32">
        <v>41585</v>
      </c>
      <c r="B325" s="7">
        <f t="shared" si="37"/>
        <v>0</v>
      </c>
      <c r="C325" s="12">
        <f t="shared" si="36"/>
        <v>0</v>
      </c>
      <c r="D325" s="1">
        <f t="shared" si="38"/>
        <v>300</v>
      </c>
      <c r="E325" s="41"/>
      <c r="F325" s="19">
        <f aca="true" t="shared" si="39" ref="F325:F380">SUM(G325:R325)</f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9"/>
    </row>
    <row r="326" spans="1:18" ht="12.75">
      <c r="A326" s="35">
        <v>41586</v>
      </c>
      <c r="B326" s="27">
        <f t="shared" si="37"/>
        <v>0</v>
      </c>
      <c r="C326" s="13">
        <f t="shared" si="36"/>
        <v>0</v>
      </c>
      <c r="D326" s="15">
        <f t="shared" si="38"/>
        <v>300</v>
      </c>
      <c r="E326" s="41"/>
      <c r="F326" s="27">
        <f t="shared" si="39"/>
        <v>0</v>
      </c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</row>
    <row r="327" spans="1:18" ht="12.75">
      <c r="A327" s="32">
        <v>41587</v>
      </c>
      <c r="B327" s="7">
        <f t="shared" si="37"/>
        <v>0</v>
      </c>
      <c r="C327" s="12">
        <f t="shared" si="36"/>
        <v>0</v>
      </c>
      <c r="D327" s="1">
        <f t="shared" si="38"/>
        <v>300</v>
      </c>
      <c r="E327" s="41"/>
      <c r="F327" s="19">
        <f t="shared" si="39"/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9"/>
    </row>
    <row r="328" spans="1:18" ht="12.75">
      <c r="A328" s="35">
        <v>41588</v>
      </c>
      <c r="B328" s="27">
        <f t="shared" si="37"/>
        <v>0</v>
      </c>
      <c r="C328" s="13">
        <f t="shared" si="36"/>
        <v>0</v>
      </c>
      <c r="D328" s="15">
        <f t="shared" si="38"/>
        <v>300</v>
      </c>
      <c r="E328" s="41"/>
      <c r="F328" s="27">
        <f t="shared" si="39"/>
        <v>0</v>
      </c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</row>
    <row r="329" spans="1:18" ht="12.75">
      <c r="A329" s="32">
        <v>41589</v>
      </c>
      <c r="B329" s="7">
        <f t="shared" si="37"/>
        <v>0</v>
      </c>
      <c r="C329" s="12">
        <f t="shared" si="36"/>
        <v>0</v>
      </c>
      <c r="D329" s="1">
        <f t="shared" si="38"/>
        <v>300</v>
      </c>
      <c r="E329" s="41"/>
      <c r="F329" s="19">
        <f t="shared" si="39"/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9"/>
    </row>
    <row r="330" spans="1:18" ht="12.75">
      <c r="A330" s="35">
        <v>41590</v>
      </c>
      <c r="B330" s="27">
        <f t="shared" si="37"/>
        <v>0</v>
      </c>
      <c r="C330" s="13">
        <f t="shared" si="36"/>
        <v>0</v>
      </c>
      <c r="D330" s="15">
        <f t="shared" si="38"/>
        <v>300</v>
      </c>
      <c r="E330" s="41"/>
      <c r="F330" s="27">
        <f t="shared" si="39"/>
        <v>0</v>
      </c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</row>
    <row r="331" spans="1:18" ht="12.75">
      <c r="A331" s="32">
        <v>41591</v>
      </c>
      <c r="B331" s="7">
        <f t="shared" si="37"/>
        <v>0</v>
      </c>
      <c r="C331" s="12">
        <f t="shared" si="36"/>
        <v>0</v>
      </c>
      <c r="D331" s="1">
        <f t="shared" si="38"/>
        <v>300</v>
      </c>
      <c r="E331" s="41"/>
      <c r="F331" s="19">
        <f t="shared" si="39"/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9"/>
    </row>
    <row r="332" spans="1:18" ht="12.75">
      <c r="A332" s="35">
        <v>41592</v>
      </c>
      <c r="B332" s="27">
        <f t="shared" si="37"/>
        <v>0</v>
      </c>
      <c r="C332" s="13">
        <f t="shared" si="36"/>
        <v>0</v>
      </c>
      <c r="D332" s="15">
        <f t="shared" si="38"/>
        <v>300</v>
      </c>
      <c r="E332" s="41"/>
      <c r="F332" s="27">
        <f t="shared" si="39"/>
        <v>0</v>
      </c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</row>
    <row r="333" spans="1:18" ht="12.75">
      <c r="A333" s="32">
        <v>41593</v>
      </c>
      <c r="B333" s="7">
        <f t="shared" si="37"/>
        <v>0</v>
      </c>
      <c r="C333" s="12">
        <f t="shared" si="36"/>
        <v>0</v>
      </c>
      <c r="D333" s="1">
        <f t="shared" si="38"/>
        <v>300</v>
      </c>
      <c r="E333" s="41"/>
      <c r="F333" s="19">
        <f t="shared" si="39"/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9"/>
    </row>
    <row r="334" spans="1:18" ht="12.75">
      <c r="A334" s="35">
        <v>41594</v>
      </c>
      <c r="B334" s="27">
        <f t="shared" si="37"/>
        <v>0</v>
      </c>
      <c r="C334" s="13">
        <f t="shared" si="36"/>
        <v>0</v>
      </c>
      <c r="D334" s="15">
        <f t="shared" si="38"/>
        <v>300</v>
      </c>
      <c r="E334" s="41"/>
      <c r="F334" s="27">
        <f t="shared" si="39"/>
        <v>0</v>
      </c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</row>
    <row r="335" spans="1:18" ht="12.75">
      <c r="A335" s="32">
        <v>41595</v>
      </c>
      <c r="B335" s="7">
        <f t="shared" si="37"/>
        <v>0</v>
      </c>
      <c r="C335" s="12">
        <f t="shared" si="36"/>
        <v>0</v>
      </c>
      <c r="D335" s="1">
        <f t="shared" si="38"/>
        <v>300</v>
      </c>
      <c r="E335" s="41"/>
      <c r="F335" s="19">
        <f t="shared" si="39"/>
        <v>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9"/>
    </row>
    <row r="336" spans="1:18" ht="12.75">
      <c r="A336" s="35">
        <v>41596</v>
      </c>
      <c r="B336" s="27">
        <f t="shared" si="37"/>
        <v>0</v>
      </c>
      <c r="C336" s="13">
        <f t="shared" si="36"/>
        <v>0</v>
      </c>
      <c r="D336" s="15">
        <f t="shared" si="38"/>
        <v>300</v>
      </c>
      <c r="E336" s="41"/>
      <c r="F336" s="27">
        <f t="shared" si="39"/>
        <v>0</v>
      </c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</row>
    <row r="337" spans="1:18" ht="12.75">
      <c r="A337" s="32">
        <v>41597</v>
      </c>
      <c r="B337" s="7">
        <f t="shared" si="37"/>
        <v>0</v>
      </c>
      <c r="C337" s="12">
        <f t="shared" si="36"/>
        <v>0</v>
      </c>
      <c r="D337" s="1">
        <f t="shared" si="38"/>
        <v>300</v>
      </c>
      <c r="E337" s="41"/>
      <c r="F337" s="19">
        <f t="shared" si="39"/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9"/>
    </row>
    <row r="338" spans="1:18" ht="12.75">
      <c r="A338" s="35">
        <v>41598</v>
      </c>
      <c r="B338" s="27">
        <f t="shared" si="37"/>
        <v>0</v>
      </c>
      <c r="C338" s="13">
        <f t="shared" si="36"/>
        <v>0</v>
      </c>
      <c r="D338" s="15">
        <f t="shared" si="38"/>
        <v>300</v>
      </c>
      <c r="E338" s="41"/>
      <c r="F338" s="27">
        <f t="shared" si="39"/>
        <v>0</v>
      </c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</row>
    <row r="339" spans="1:18" ht="12.75">
      <c r="A339" s="32">
        <v>41599</v>
      </c>
      <c r="B339" s="7">
        <f t="shared" si="37"/>
        <v>0</v>
      </c>
      <c r="C339" s="12">
        <f t="shared" si="36"/>
        <v>0</v>
      </c>
      <c r="D339" s="1">
        <f t="shared" si="38"/>
        <v>300</v>
      </c>
      <c r="E339" s="41"/>
      <c r="F339" s="19">
        <f t="shared" si="39"/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9"/>
    </row>
    <row r="340" spans="1:18" ht="12.75">
      <c r="A340" s="35">
        <v>41600</v>
      </c>
      <c r="B340" s="27">
        <f t="shared" si="37"/>
        <v>0</v>
      </c>
      <c r="C340" s="13">
        <f t="shared" si="36"/>
        <v>0</v>
      </c>
      <c r="D340" s="15">
        <f t="shared" si="38"/>
        <v>300</v>
      </c>
      <c r="E340" s="41"/>
      <c r="F340" s="27">
        <f t="shared" si="39"/>
        <v>0</v>
      </c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</row>
    <row r="341" spans="1:18" ht="12.75">
      <c r="A341" s="32">
        <v>41601</v>
      </c>
      <c r="B341" s="7">
        <f t="shared" si="37"/>
        <v>0</v>
      </c>
      <c r="C341" s="12">
        <f t="shared" si="36"/>
        <v>0</v>
      </c>
      <c r="D341" s="1">
        <f t="shared" si="38"/>
        <v>300</v>
      </c>
      <c r="E341" s="41"/>
      <c r="F341" s="19">
        <f t="shared" si="39"/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9"/>
    </row>
    <row r="342" spans="1:18" ht="12.75">
      <c r="A342" s="35">
        <v>41602</v>
      </c>
      <c r="B342" s="27">
        <f t="shared" si="37"/>
        <v>0</v>
      </c>
      <c r="C342" s="13">
        <f t="shared" si="36"/>
        <v>0</v>
      </c>
      <c r="D342" s="15">
        <f t="shared" si="38"/>
        <v>300</v>
      </c>
      <c r="E342" s="41"/>
      <c r="F342" s="27">
        <f t="shared" si="39"/>
        <v>0</v>
      </c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</row>
    <row r="343" spans="1:18" ht="12.75">
      <c r="A343" s="32">
        <v>41603</v>
      </c>
      <c r="B343" s="7">
        <f t="shared" si="37"/>
        <v>0</v>
      </c>
      <c r="C343" s="12">
        <f t="shared" si="36"/>
        <v>0</v>
      </c>
      <c r="D343" s="1">
        <f t="shared" si="38"/>
        <v>300</v>
      </c>
      <c r="E343" s="41"/>
      <c r="F343" s="19">
        <f t="shared" si="39"/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9"/>
    </row>
    <row r="344" spans="1:18" ht="12.75">
      <c r="A344" s="35">
        <v>41604</v>
      </c>
      <c r="B344" s="27">
        <f t="shared" si="37"/>
        <v>0</v>
      </c>
      <c r="C344" s="13">
        <f t="shared" si="36"/>
        <v>0</v>
      </c>
      <c r="D344" s="15">
        <f t="shared" si="38"/>
        <v>300</v>
      </c>
      <c r="E344" s="41"/>
      <c r="F344" s="27">
        <f t="shared" si="39"/>
        <v>0</v>
      </c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</row>
    <row r="345" spans="1:18" ht="12.75">
      <c r="A345" s="32">
        <v>41605</v>
      </c>
      <c r="B345" s="7">
        <f t="shared" si="37"/>
        <v>0</v>
      </c>
      <c r="C345" s="12">
        <f t="shared" si="36"/>
        <v>0</v>
      </c>
      <c r="D345" s="1">
        <f t="shared" si="38"/>
        <v>300</v>
      </c>
      <c r="E345" s="41"/>
      <c r="F345" s="19">
        <f t="shared" si="39"/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9"/>
    </row>
    <row r="346" spans="1:18" ht="12.75">
      <c r="A346" s="35">
        <v>41606</v>
      </c>
      <c r="B346" s="27">
        <f t="shared" si="37"/>
        <v>0</v>
      </c>
      <c r="C346" s="13">
        <f t="shared" si="36"/>
        <v>0</v>
      </c>
      <c r="D346" s="15">
        <f t="shared" si="38"/>
        <v>300</v>
      </c>
      <c r="E346" s="41"/>
      <c r="F346" s="27">
        <f t="shared" si="39"/>
        <v>0</v>
      </c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</row>
    <row r="347" spans="1:18" ht="12.75">
      <c r="A347" s="32">
        <v>41607</v>
      </c>
      <c r="B347" s="7">
        <f t="shared" si="37"/>
        <v>0</v>
      </c>
      <c r="C347" s="12">
        <f t="shared" si="36"/>
        <v>0</v>
      </c>
      <c r="D347" s="1">
        <f t="shared" si="38"/>
        <v>300</v>
      </c>
      <c r="E347" s="41"/>
      <c r="F347" s="19">
        <f t="shared" si="39"/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9"/>
    </row>
    <row r="348" spans="1:18" ht="12.75">
      <c r="A348" s="35">
        <v>41608</v>
      </c>
      <c r="B348" s="37">
        <f t="shared" si="37"/>
        <v>0</v>
      </c>
      <c r="C348" s="13">
        <f t="shared" si="36"/>
        <v>0</v>
      </c>
      <c r="D348" s="15">
        <f t="shared" si="38"/>
        <v>300</v>
      </c>
      <c r="E348" s="41"/>
      <c r="F348" s="27">
        <f t="shared" si="39"/>
        <v>0</v>
      </c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</row>
    <row r="349" spans="1:18" ht="18" customHeight="1">
      <c r="A349" s="45" t="s">
        <v>15</v>
      </c>
      <c r="B349" s="45"/>
      <c r="C349" s="45"/>
      <c r="D349" s="45"/>
      <c r="E349" s="41" t="s">
        <v>15</v>
      </c>
      <c r="F349" s="56" t="s">
        <v>15</v>
      </c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8"/>
    </row>
    <row r="350" spans="1:18" ht="12.75">
      <c r="A350" s="32">
        <v>41609</v>
      </c>
      <c r="B350" s="6">
        <f>SUM(F350)</f>
        <v>0</v>
      </c>
      <c r="C350" s="12">
        <f aca="true" t="shared" si="40" ref="C350:C380">SUMPRODUCT((Date&lt;=A350)*(Date&gt;=(A350-7))*Montant)</f>
        <v>0</v>
      </c>
      <c r="D350" s="1">
        <f>SUM(300-C350)</f>
        <v>300</v>
      </c>
      <c r="E350" s="41"/>
      <c r="F350" s="19">
        <f t="shared" si="39"/>
        <v>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9"/>
    </row>
    <row r="351" spans="1:18" ht="12.75">
      <c r="A351" s="35">
        <v>41610</v>
      </c>
      <c r="B351" s="27">
        <f aca="true" t="shared" si="41" ref="B351:B380">SUM(F351)</f>
        <v>0</v>
      </c>
      <c r="C351" s="13">
        <f t="shared" si="40"/>
        <v>0</v>
      </c>
      <c r="D351" s="15">
        <f aca="true" t="shared" si="42" ref="D351:D380">SUM(300-C351)</f>
        <v>300</v>
      </c>
      <c r="E351" s="41"/>
      <c r="F351" s="27">
        <f t="shared" si="39"/>
        <v>0</v>
      </c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</row>
    <row r="352" spans="1:18" ht="12.75">
      <c r="A352" s="32">
        <v>41611</v>
      </c>
      <c r="B352" s="7">
        <f t="shared" si="41"/>
        <v>0</v>
      </c>
      <c r="C352" s="12">
        <f t="shared" si="40"/>
        <v>0</v>
      </c>
      <c r="D352" s="1">
        <f t="shared" si="42"/>
        <v>300</v>
      </c>
      <c r="E352" s="41"/>
      <c r="F352" s="19">
        <f t="shared" si="39"/>
        <v>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9"/>
    </row>
    <row r="353" spans="1:18" ht="12.75">
      <c r="A353" s="35">
        <v>41612</v>
      </c>
      <c r="B353" s="27">
        <f t="shared" si="41"/>
        <v>0</v>
      </c>
      <c r="C353" s="13">
        <f t="shared" si="40"/>
        <v>0</v>
      </c>
      <c r="D353" s="15">
        <f t="shared" si="42"/>
        <v>300</v>
      </c>
      <c r="E353" s="41"/>
      <c r="F353" s="27">
        <f t="shared" si="39"/>
        <v>0</v>
      </c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</row>
    <row r="354" spans="1:18" ht="12.75">
      <c r="A354" s="32">
        <v>41613</v>
      </c>
      <c r="B354" s="7">
        <f t="shared" si="41"/>
        <v>0</v>
      </c>
      <c r="C354" s="12">
        <f t="shared" si="40"/>
        <v>0</v>
      </c>
      <c r="D354" s="1">
        <f t="shared" si="42"/>
        <v>300</v>
      </c>
      <c r="E354" s="41"/>
      <c r="F354" s="19">
        <f t="shared" si="39"/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9"/>
    </row>
    <row r="355" spans="1:18" ht="12.75">
      <c r="A355" s="35">
        <v>41614</v>
      </c>
      <c r="B355" s="27">
        <f t="shared" si="41"/>
        <v>0</v>
      </c>
      <c r="C355" s="13">
        <f t="shared" si="40"/>
        <v>0</v>
      </c>
      <c r="D355" s="15">
        <f t="shared" si="42"/>
        <v>300</v>
      </c>
      <c r="E355" s="41"/>
      <c r="F355" s="27">
        <f t="shared" si="39"/>
        <v>0</v>
      </c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</row>
    <row r="356" spans="1:18" ht="12.75">
      <c r="A356" s="32">
        <v>41615</v>
      </c>
      <c r="B356" s="7">
        <f t="shared" si="41"/>
        <v>0</v>
      </c>
      <c r="C356" s="12">
        <f t="shared" si="40"/>
        <v>0</v>
      </c>
      <c r="D356" s="1">
        <f t="shared" si="42"/>
        <v>300</v>
      </c>
      <c r="E356" s="41"/>
      <c r="F356" s="19">
        <f t="shared" si="39"/>
        <v>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9"/>
    </row>
    <row r="357" spans="1:18" ht="12.75">
      <c r="A357" s="35">
        <v>41616</v>
      </c>
      <c r="B357" s="27">
        <f t="shared" si="41"/>
        <v>0</v>
      </c>
      <c r="C357" s="13">
        <f t="shared" si="40"/>
        <v>0</v>
      </c>
      <c r="D357" s="15">
        <f t="shared" si="42"/>
        <v>300</v>
      </c>
      <c r="E357" s="41"/>
      <c r="F357" s="27">
        <f t="shared" si="39"/>
        <v>0</v>
      </c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</row>
    <row r="358" spans="1:18" ht="12.75">
      <c r="A358" s="32">
        <v>41617</v>
      </c>
      <c r="B358" s="7">
        <f t="shared" si="41"/>
        <v>0</v>
      </c>
      <c r="C358" s="12">
        <f t="shared" si="40"/>
        <v>0</v>
      </c>
      <c r="D358" s="1">
        <f t="shared" si="42"/>
        <v>300</v>
      </c>
      <c r="E358" s="41"/>
      <c r="F358" s="19">
        <f t="shared" si="39"/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9"/>
    </row>
    <row r="359" spans="1:18" ht="12.75">
      <c r="A359" s="35">
        <v>41618</v>
      </c>
      <c r="B359" s="27">
        <f t="shared" si="41"/>
        <v>0</v>
      </c>
      <c r="C359" s="13">
        <f t="shared" si="40"/>
        <v>0</v>
      </c>
      <c r="D359" s="15">
        <f t="shared" si="42"/>
        <v>300</v>
      </c>
      <c r="E359" s="41"/>
      <c r="F359" s="27">
        <f t="shared" si="39"/>
        <v>0</v>
      </c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</row>
    <row r="360" spans="1:18" ht="12.75">
      <c r="A360" s="32">
        <v>41619</v>
      </c>
      <c r="B360" s="7">
        <f t="shared" si="41"/>
        <v>0</v>
      </c>
      <c r="C360" s="12">
        <f t="shared" si="40"/>
        <v>0</v>
      </c>
      <c r="D360" s="1">
        <f t="shared" si="42"/>
        <v>300</v>
      </c>
      <c r="E360" s="41"/>
      <c r="F360" s="19">
        <f t="shared" si="39"/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9"/>
    </row>
    <row r="361" spans="1:18" ht="12.75">
      <c r="A361" s="35">
        <v>41620</v>
      </c>
      <c r="B361" s="27">
        <f t="shared" si="41"/>
        <v>0</v>
      </c>
      <c r="C361" s="13">
        <f t="shared" si="40"/>
        <v>0</v>
      </c>
      <c r="D361" s="15">
        <f t="shared" si="42"/>
        <v>300</v>
      </c>
      <c r="E361" s="41"/>
      <c r="F361" s="27">
        <f t="shared" si="39"/>
        <v>0</v>
      </c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</row>
    <row r="362" spans="1:18" ht="12.75">
      <c r="A362" s="32">
        <v>41621</v>
      </c>
      <c r="B362" s="7">
        <f t="shared" si="41"/>
        <v>0</v>
      </c>
      <c r="C362" s="12">
        <f t="shared" si="40"/>
        <v>0</v>
      </c>
      <c r="D362" s="1">
        <f t="shared" si="42"/>
        <v>300</v>
      </c>
      <c r="E362" s="41"/>
      <c r="F362" s="19">
        <f t="shared" si="39"/>
        <v>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9"/>
    </row>
    <row r="363" spans="1:18" ht="12.75">
      <c r="A363" s="35">
        <v>41622</v>
      </c>
      <c r="B363" s="27">
        <f t="shared" si="41"/>
        <v>0</v>
      </c>
      <c r="C363" s="13">
        <f t="shared" si="40"/>
        <v>0</v>
      </c>
      <c r="D363" s="15">
        <f t="shared" si="42"/>
        <v>300</v>
      </c>
      <c r="E363" s="41"/>
      <c r="F363" s="27">
        <f t="shared" si="39"/>
        <v>0</v>
      </c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</row>
    <row r="364" spans="1:18" ht="12.75">
      <c r="A364" s="32">
        <v>41623</v>
      </c>
      <c r="B364" s="7">
        <f t="shared" si="41"/>
        <v>0</v>
      </c>
      <c r="C364" s="12">
        <f t="shared" si="40"/>
        <v>0</v>
      </c>
      <c r="D364" s="1">
        <f t="shared" si="42"/>
        <v>300</v>
      </c>
      <c r="E364" s="41"/>
      <c r="F364" s="19">
        <f t="shared" si="39"/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9"/>
    </row>
    <row r="365" spans="1:18" ht="12.75">
      <c r="A365" s="35">
        <v>41624</v>
      </c>
      <c r="B365" s="27">
        <f t="shared" si="41"/>
        <v>0</v>
      </c>
      <c r="C365" s="13">
        <f t="shared" si="40"/>
        <v>0</v>
      </c>
      <c r="D365" s="15">
        <f t="shared" si="42"/>
        <v>300</v>
      </c>
      <c r="E365" s="41"/>
      <c r="F365" s="27">
        <f t="shared" si="39"/>
        <v>0</v>
      </c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</row>
    <row r="366" spans="1:18" ht="12.75">
      <c r="A366" s="32">
        <v>41625</v>
      </c>
      <c r="B366" s="7">
        <f t="shared" si="41"/>
        <v>0</v>
      </c>
      <c r="C366" s="12">
        <f t="shared" si="40"/>
        <v>0</v>
      </c>
      <c r="D366" s="1">
        <f t="shared" si="42"/>
        <v>300</v>
      </c>
      <c r="E366" s="41"/>
      <c r="F366" s="19">
        <f t="shared" si="39"/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9"/>
    </row>
    <row r="367" spans="1:18" ht="12.75">
      <c r="A367" s="35">
        <v>41626</v>
      </c>
      <c r="B367" s="27">
        <f t="shared" si="41"/>
        <v>0</v>
      </c>
      <c r="C367" s="13">
        <f t="shared" si="40"/>
        <v>0</v>
      </c>
      <c r="D367" s="15">
        <f t="shared" si="42"/>
        <v>300</v>
      </c>
      <c r="E367" s="41"/>
      <c r="F367" s="27">
        <f t="shared" si="39"/>
        <v>0</v>
      </c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</row>
    <row r="368" spans="1:18" ht="12.75">
      <c r="A368" s="32">
        <v>41627</v>
      </c>
      <c r="B368" s="7">
        <f t="shared" si="41"/>
        <v>0</v>
      </c>
      <c r="C368" s="12">
        <f t="shared" si="40"/>
        <v>0</v>
      </c>
      <c r="D368" s="1">
        <f t="shared" si="42"/>
        <v>300</v>
      </c>
      <c r="E368" s="41"/>
      <c r="F368" s="19">
        <f t="shared" si="39"/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9"/>
    </row>
    <row r="369" spans="1:18" ht="12.75">
      <c r="A369" s="35">
        <v>41628</v>
      </c>
      <c r="B369" s="27">
        <f t="shared" si="41"/>
        <v>0</v>
      </c>
      <c r="C369" s="13">
        <f t="shared" si="40"/>
        <v>0</v>
      </c>
      <c r="D369" s="15">
        <f t="shared" si="42"/>
        <v>300</v>
      </c>
      <c r="E369" s="41"/>
      <c r="F369" s="27">
        <f t="shared" si="39"/>
        <v>0</v>
      </c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</row>
    <row r="370" spans="1:18" ht="12.75">
      <c r="A370" s="32">
        <v>41629</v>
      </c>
      <c r="B370" s="7">
        <f t="shared" si="41"/>
        <v>0</v>
      </c>
      <c r="C370" s="12">
        <f t="shared" si="40"/>
        <v>0</v>
      </c>
      <c r="D370" s="1">
        <f t="shared" si="42"/>
        <v>300</v>
      </c>
      <c r="E370" s="41"/>
      <c r="F370" s="19">
        <f t="shared" si="39"/>
        <v>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9"/>
    </row>
    <row r="371" spans="1:18" ht="12.75">
      <c r="A371" s="35">
        <v>41630</v>
      </c>
      <c r="B371" s="27">
        <f t="shared" si="41"/>
        <v>0</v>
      </c>
      <c r="C371" s="13">
        <f t="shared" si="40"/>
        <v>0</v>
      </c>
      <c r="D371" s="15">
        <f t="shared" si="42"/>
        <v>300</v>
      </c>
      <c r="E371" s="41"/>
      <c r="F371" s="27">
        <f t="shared" si="39"/>
        <v>0</v>
      </c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</row>
    <row r="372" spans="1:18" ht="12.75">
      <c r="A372" s="32">
        <v>41631</v>
      </c>
      <c r="B372" s="7">
        <f t="shared" si="41"/>
        <v>0</v>
      </c>
      <c r="C372" s="12">
        <f t="shared" si="40"/>
        <v>0</v>
      </c>
      <c r="D372" s="1">
        <f t="shared" si="42"/>
        <v>300</v>
      </c>
      <c r="E372" s="41"/>
      <c r="F372" s="19">
        <f t="shared" si="39"/>
        <v>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9"/>
    </row>
    <row r="373" spans="1:18" ht="12.75">
      <c r="A373" s="35">
        <v>41632</v>
      </c>
      <c r="B373" s="27">
        <f t="shared" si="41"/>
        <v>0</v>
      </c>
      <c r="C373" s="13">
        <f t="shared" si="40"/>
        <v>0</v>
      </c>
      <c r="D373" s="15">
        <f t="shared" si="42"/>
        <v>300</v>
      </c>
      <c r="E373" s="41"/>
      <c r="F373" s="27">
        <f t="shared" si="39"/>
        <v>0</v>
      </c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</row>
    <row r="374" spans="1:18" ht="12.75">
      <c r="A374" s="32">
        <v>41633</v>
      </c>
      <c r="B374" s="7">
        <f t="shared" si="41"/>
        <v>0</v>
      </c>
      <c r="C374" s="12">
        <f t="shared" si="40"/>
        <v>0</v>
      </c>
      <c r="D374" s="1">
        <f t="shared" si="42"/>
        <v>300</v>
      </c>
      <c r="E374" s="41"/>
      <c r="F374" s="19">
        <f t="shared" si="39"/>
        <v>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9"/>
    </row>
    <row r="375" spans="1:18" ht="12.75">
      <c r="A375" s="35">
        <v>41634</v>
      </c>
      <c r="B375" s="27">
        <f t="shared" si="41"/>
        <v>0</v>
      </c>
      <c r="C375" s="13">
        <f t="shared" si="40"/>
        <v>0</v>
      </c>
      <c r="D375" s="15">
        <f t="shared" si="42"/>
        <v>300</v>
      </c>
      <c r="E375" s="41"/>
      <c r="F375" s="27">
        <f t="shared" si="39"/>
        <v>0</v>
      </c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</row>
    <row r="376" spans="1:18" ht="12.75">
      <c r="A376" s="32">
        <v>41635</v>
      </c>
      <c r="B376" s="7">
        <f t="shared" si="41"/>
        <v>0</v>
      </c>
      <c r="C376" s="12">
        <f t="shared" si="40"/>
        <v>0</v>
      </c>
      <c r="D376" s="1">
        <f t="shared" si="42"/>
        <v>300</v>
      </c>
      <c r="E376" s="41"/>
      <c r="F376" s="19">
        <f t="shared" si="39"/>
        <v>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9"/>
    </row>
    <row r="377" spans="1:18" ht="12.75">
      <c r="A377" s="35">
        <v>41636</v>
      </c>
      <c r="B377" s="27">
        <f t="shared" si="41"/>
        <v>0</v>
      </c>
      <c r="C377" s="13">
        <f t="shared" si="40"/>
        <v>0</v>
      </c>
      <c r="D377" s="15">
        <f t="shared" si="42"/>
        <v>300</v>
      </c>
      <c r="E377" s="41"/>
      <c r="F377" s="27">
        <f t="shared" si="39"/>
        <v>0</v>
      </c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</row>
    <row r="378" spans="1:18" ht="12.75">
      <c r="A378" s="32">
        <v>41637</v>
      </c>
      <c r="B378" s="7">
        <f t="shared" si="41"/>
        <v>0</v>
      </c>
      <c r="C378" s="12">
        <f t="shared" si="40"/>
        <v>0</v>
      </c>
      <c r="D378" s="1">
        <f t="shared" si="42"/>
        <v>300</v>
      </c>
      <c r="E378" s="41"/>
      <c r="F378" s="19">
        <f t="shared" si="39"/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9"/>
    </row>
    <row r="379" spans="1:18" ht="12.75">
      <c r="A379" s="35">
        <v>41638</v>
      </c>
      <c r="B379" s="27">
        <f t="shared" si="41"/>
        <v>0</v>
      </c>
      <c r="C379" s="13">
        <f t="shared" si="40"/>
        <v>0</v>
      </c>
      <c r="D379" s="15">
        <f t="shared" si="42"/>
        <v>300</v>
      </c>
      <c r="E379" s="41"/>
      <c r="F379" s="27">
        <f t="shared" si="39"/>
        <v>0</v>
      </c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</row>
    <row r="380" spans="1:18" ht="12.75">
      <c r="A380" s="36">
        <v>41639</v>
      </c>
      <c r="B380" s="8">
        <f t="shared" si="41"/>
        <v>0</v>
      </c>
      <c r="C380" s="11">
        <f t="shared" si="40"/>
        <v>0</v>
      </c>
      <c r="D380" s="2">
        <f t="shared" si="42"/>
        <v>300</v>
      </c>
      <c r="E380" s="41"/>
      <c r="F380" s="22">
        <f t="shared" si="39"/>
        <v>0</v>
      </c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2"/>
    </row>
  </sheetData>
  <sheetProtection/>
  <mergeCells count="40">
    <mergeCell ref="F318:R318"/>
    <mergeCell ref="F349:R349"/>
    <mergeCell ref="S1:IV65536"/>
    <mergeCell ref="F128:R128"/>
    <mergeCell ref="F160:R160"/>
    <mergeCell ref="F191:R191"/>
    <mergeCell ref="F223:R223"/>
    <mergeCell ref="F255:R255"/>
    <mergeCell ref="F286:R286"/>
    <mergeCell ref="F1:R1"/>
    <mergeCell ref="F3:R3"/>
    <mergeCell ref="F35:R35"/>
    <mergeCell ref="F65:R65"/>
    <mergeCell ref="F97:R97"/>
    <mergeCell ref="A160:D160"/>
    <mergeCell ref="E160:E190"/>
    <mergeCell ref="A191:D191"/>
    <mergeCell ref="E191:E222"/>
    <mergeCell ref="A349:D349"/>
    <mergeCell ref="E318:E348"/>
    <mergeCell ref="E349:E380"/>
    <mergeCell ref="E223:E254"/>
    <mergeCell ref="A223:D223"/>
    <mergeCell ref="A255:D255"/>
    <mergeCell ref="E255:E285"/>
    <mergeCell ref="A286:D286"/>
    <mergeCell ref="E286:E317"/>
    <mergeCell ref="A318:D318"/>
    <mergeCell ref="A65:D65"/>
    <mergeCell ref="A97:D97"/>
    <mergeCell ref="A128:D128"/>
    <mergeCell ref="E65:E96"/>
    <mergeCell ref="E128:E159"/>
    <mergeCell ref="E97:E127"/>
    <mergeCell ref="C1:D1"/>
    <mergeCell ref="A35:D35"/>
    <mergeCell ref="A3:D3"/>
    <mergeCell ref="E3:E34"/>
    <mergeCell ref="E35:E64"/>
    <mergeCell ref="E1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HACHETTE LIVRE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Mth</dc:creator>
  <cp:keywords/>
  <dc:description/>
  <cp:lastModifiedBy>Alain HAYNE</cp:lastModifiedBy>
  <cp:lastPrinted>2012-06-27T15:03:08Z</cp:lastPrinted>
  <dcterms:created xsi:type="dcterms:W3CDTF">2010-12-02T23:00:40Z</dcterms:created>
  <dcterms:modified xsi:type="dcterms:W3CDTF">2012-09-04T08:39:01Z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